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5200" windowHeight="11580"/>
  </bookViews>
  <sheets>
    <sheet name="PAT 26" sheetId="35" r:id="rId1"/>
  </sheets>
  <externalReferences>
    <externalReference r:id="rId2"/>
  </externalReferences>
  <definedNames>
    <definedName name="ACADEMICO">[1]Tablas!$R$123:$R$241</definedName>
    <definedName name="ADMON">[1]Tablas!$R$3:$R$122</definedName>
    <definedName name="_xlnm.Print_Area" localSheetId="0">'PAT 26'!$A$1:$X$39</definedName>
    <definedName name="AREAS_NEGOCIO">[1]Tablas!$X$3:$Y$11</definedName>
    <definedName name="CARGO">#REF!</definedName>
    <definedName name="CEROSEIS">[1]Tablas!$X$27</definedName>
    <definedName name="CEROSIETE">[1]Tablas!$X$29</definedName>
    <definedName name="CEROTRES">[1]Tablas!$X$22</definedName>
    <definedName name="CEROUNO">[1]Tablas!$X$13</definedName>
    <definedName name="CINCO">[1]PROYECTOS!$J$89:$J$90</definedName>
    <definedName name="COD_CTAS">[1]Tablas!$R$3:$S$286</definedName>
    <definedName name="CODIGOS">[1]PROYECTOS!$I$10:$K$141</definedName>
    <definedName name="CTRO_COSTOS">[1]Tablas!$E$3:$E$191</definedName>
    <definedName name="CUATROCINCO">[1]Tablas!$X$24:$X$25</definedName>
    <definedName name="DOS">[1]PROYECTOS!$J$65:$J$67</definedName>
    <definedName name="DOSCINCO">[1]Tablas!$X$15:$X$16</definedName>
    <definedName name="DOSCINCOSIETE">[1]Tablas!$X$18:$X$20</definedName>
    <definedName name="ELABORADO">#REF!</definedName>
    <definedName name="INVERSION">[1]Tablas!$R$252:$R$286</definedName>
    <definedName name="NOOPERA">[1]Tablas!$R$242:$R$251</definedName>
    <definedName name="NUEVE">[1]PROYECTOS!$J$110:$J$111</definedName>
    <definedName name="OTROS">[1]Tablas!$X$31:$X$32</definedName>
    <definedName name="PROYECTOS">[1]Tablas!$AA$3:$AA$64</definedName>
    <definedName name="PROYECTOS_PIDI">[1]Tablas!$AA$3:$AB$64</definedName>
    <definedName name="SEDE">[1]Tablas!$B$3:$B$11</definedName>
    <definedName name="SEDES">[1]Tablas!$B$3:$C$11</definedName>
    <definedName name="SEIS">[1]PROYECTOS!$J$91</definedName>
    <definedName name="_xlnm.Print_Titles" localSheetId="0">'PAT 26'!$1:$8</definedName>
    <definedName name="TPO_PRESUPUESTO">[1]Tablas!$L$3:$M$6</definedName>
    <definedName name="Ud_ACAD">[1]Tablas!$H$3:$I$31</definedName>
    <definedName name="UNO">[1]PROYECTOS!$J$10:$J$11</definedName>
    <definedName name="XERO">[1]PROYECTOS!$J$127</definedName>
    <definedName name="ZERO">[1]PROYECTOS!$J$122</definedName>
  </definedNames>
  <calcPr calcId="162913" concurrentCalc="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T26" i="35" l="1"/>
</calcChain>
</file>

<file path=xl/sharedStrings.xml><?xml version="1.0" encoding="utf-8"?>
<sst xmlns="http://schemas.openxmlformats.org/spreadsheetml/2006/main" count="143" uniqueCount="103">
  <si>
    <t>1. PLAN ANUAL DE TRABAJO AÑO 2020</t>
  </si>
  <si>
    <t>2. DEPENDENCIA:</t>
  </si>
  <si>
    <t>JEFATURA DE SERVICIOS GENERALES</t>
  </si>
  <si>
    <t>3. LÍDER DEL PROYECTO:</t>
  </si>
  <si>
    <t>GERMAN BEDOYA CARDONA</t>
  </si>
  <si>
    <t>4. FECHA DE ELABORACIÓN:</t>
  </si>
  <si>
    <t>5. COMPONENTE:</t>
  </si>
  <si>
    <t>ADMINISTRATIVO</t>
  </si>
  <si>
    <t>6. NÚMERO DE PROYECTO:</t>
  </si>
  <si>
    <t>7. PROYECTO:</t>
  </si>
  <si>
    <t>DESARROLLO DE LA INFRAESTRUCTURA</t>
  </si>
  <si>
    <t>8. ACCIONES</t>
  </si>
  <si>
    <t>9. ACTIVIDADES</t>
  </si>
  <si>
    <t>10. CRONOGRAMA DE LA ACTIVIDAD</t>
  </si>
  <si>
    <t>11. INDICADOR</t>
  </si>
  <si>
    <t>12. OBSERVACIONES</t>
  </si>
  <si>
    <t>DESCRIPCIÓN</t>
  </si>
  <si>
    <t>PRESUPUESTO</t>
  </si>
  <si>
    <t>RESPONSABLE</t>
  </si>
  <si>
    <t>ENE</t>
  </si>
  <si>
    <t>FEB</t>
  </si>
  <si>
    <t>MAR</t>
  </si>
  <si>
    <t>ABR</t>
  </si>
  <si>
    <t>MAY</t>
  </si>
  <si>
    <t>JUN</t>
  </si>
  <si>
    <t>JUL</t>
  </si>
  <si>
    <t>AGO</t>
  </si>
  <si>
    <t>SEP</t>
  </si>
  <si>
    <t>OCT</t>
  </si>
  <si>
    <t>NOV</t>
  </si>
  <si>
    <t>DIC</t>
  </si>
  <si>
    <t>NOMBRE</t>
  </si>
  <si>
    <t>ESTRUCTURA</t>
  </si>
  <si>
    <t>FUENTE</t>
  </si>
  <si>
    <t>VALOR INICIAL/
ANTERIOR</t>
  </si>
  <si>
    <t>META 2019</t>
  </si>
  <si>
    <t>REPONSABLE</t>
  </si>
  <si>
    <t>FRECUENCIA</t>
  </si>
  <si>
    <t>OBSERVACIONES</t>
  </si>
  <si>
    <t xml:space="preserve">Desarrollar planes de expansión o fortalecimiento de la planta física buscando mantener y consolidar la imagen institucional.         </t>
  </si>
  <si>
    <t>Definir los proyectos constructivos prioritarios</t>
  </si>
  <si>
    <t xml:space="preserve"> </t>
  </si>
  <si>
    <t xml:space="preserve">Presidencia seccional </t>
  </si>
  <si>
    <t>Crecimiento de los campus.</t>
  </si>
  <si>
    <t>Porcentajes de cumplimiento a los planes de mantenimiento.</t>
  </si>
  <si>
    <t>(# actividades cumplidas del plan de mantenimiento /# total de actividades programadas )*100</t>
  </si>
  <si>
    <t>Servicios Generales</t>
  </si>
  <si>
    <t>Anual</t>
  </si>
  <si>
    <t>Realizar estudios y diseños requeridos según priorización y según necesidades de gestión y capacidad y disponibilidad financiera,</t>
  </si>
  <si>
    <t>jefe de servicios generales</t>
  </si>
  <si>
    <t>Diseños sede frente a la 40 y rediseño sede la 40</t>
  </si>
  <si>
    <t>Ejecutar las obras de los proyectos priorizados</t>
  </si>
  <si>
    <t xml:space="preserve">Laboratorios de Ing y 
Sede administrativa </t>
  </si>
  <si>
    <t>hacer Seguimiento y control a la ejecución de obras</t>
  </si>
  <si>
    <t>Crear y adecuar salas de trabajo por facultad para facilitar el trabajo de los profesores (Ingeniería)</t>
  </si>
  <si>
    <t>Adecuacion entrada peatonal para control de acceso av sur</t>
  </si>
  <si>
    <t xml:space="preserve"> Mejorar  los  planes  de  mantenimiento  y  garantizar  el  correcto  funcionamiento de las instalaciones, muebles y equipos. 
  </t>
  </si>
  <si>
    <t>renovar los  contratos de mantenimiento (plantas y redes electricas, aires acondicionados, ascensor y motobombas)</t>
  </si>
  <si>
    <t>jefe servicios generales</t>
  </si>
  <si>
    <t xml:space="preserve">Cumplimiento a los planes de mantenimiento </t>
  </si>
  <si>
    <t>Presupuesto ejecutado en dotación del campus sobre el total del presupuesto.</t>
  </si>
  <si>
    <t>(Presupuesto ejecutado en dotación del campus / presupuesto destinado )*100</t>
  </si>
  <si>
    <t>La elaboración de un presupuesto adecuado implica un reto de ejecución al 100%</t>
  </si>
  <si>
    <t>instalacion de topellantas en parqueadero junto edifico administrativo</t>
  </si>
  <si>
    <t>Diagnóstico del acceso de la población estudiantil a tomas de energía e internet  en las dos bibliotecas y adecuaciones</t>
  </si>
  <si>
    <t>Adecuaciones locativas para evitar inundaciones en la Biblioteca sede Belmonte</t>
  </si>
  <si>
    <t xml:space="preserve">reemplazo de cubierta agora sede Centro </t>
  </si>
  <si>
    <t>instalacion de 3 dispensadores de agua en areas comunes</t>
  </si>
  <si>
    <t>plan de reposicion de aires acondicionados sede Centro</t>
  </si>
  <si>
    <t xml:space="preserve">Contratar los servicios de aseo  y mantenimiento (jardines, preventivos, edificaciones)
outsourcing. </t>
  </si>
  <si>
    <t xml:space="preserve">contratar los servicios de vigilancia humana. (Esta contratado para la vigencia 2020) </t>
  </si>
  <si>
    <t xml:space="preserve">Alquilar  dispensadores  y purificadores de agua </t>
  </si>
  <si>
    <t>Realizar  los mantenimientos de muebles y enseres</t>
  </si>
  <si>
    <t>Mantenimientos de pozos septicos y trampas de grasa</t>
  </si>
  <si>
    <t>realizar los mantenimiento de edificaciones</t>
  </si>
  <si>
    <t>Reemplazar  lamparas de mercurio por lamparas tipo LED en zonas comunes, aulas y oficinas.</t>
  </si>
  <si>
    <t xml:space="preserve">hacer el mantenimiento de mallas perimetrales </t>
  </si>
  <si>
    <t xml:space="preserve">realizar el mantenimiento de vehiculos </t>
  </si>
  <si>
    <t>hacer los mantenimientos de terrenos, jardines, podas etc.</t>
  </si>
  <si>
    <t>contratar el alquiler  de un sistema de  CCTV con  sus equipos (circuitos cerrados de television) esta contratado para el 2020</t>
  </si>
  <si>
    <t>Proporcionar  espacios  adecuados  para  el  desarrollo  de  los  programas de bienestar, en especial aquellos referidos a actividades deportivas y cultural</t>
  </si>
  <si>
    <t>Realizar el mantenimiento a escenarios deportivos</t>
  </si>
  <si>
    <t>dotación de los campus</t>
  </si>
  <si>
    <t>Aumento en área construida al finalizar la vigencia del plan.</t>
  </si>
  <si>
    <t>Dotar los campus universitarios con elementos ornamentales y funcionales para mayor bienestar de la comunidad.</t>
  </si>
  <si>
    <t xml:space="preserve">Adquirir muebles para areas comunes compra de tandems para pasillos de los bloques A, B y C.   Reemplazo de mobiliario de la terraza en sede Centro </t>
  </si>
  <si>
    <t>Contracion de intalacion de controles de acceso electronico para nueva porteria en sede belmonte</t>
  </si>
  <si>
    <t>Señalizar vias y edificaciones
Implementar la señalectica de la seccional en español e ingles.</t>
  </si>
  <si>
    <t>Fortalecer los programas de salud ocupacional dirigidos a minimizar los riesgos ergonómicos, principalmente mediante el análisis de puestos de trabajo y la estandarización de los mismos</t>
  </si>
  <si>
    <t>Realizar las acciones correctivas resultantes del analisis de puestos de trabajo que adelantan gestión humana</t>
  </si>
  <si>
    <t xml:space="preserve">jefe de personal </t>
  </si>
  <si>
    <t>Firma del  Líder del Proyecto:</t>
  </si>
  <si>
    <t>____________________________________________</t>
  </si>
  <si>
    <t>Número solicitudes de servicio de mantenimiento atendidas en el tiempo establecido / Número solicitudes de servicio de mantenimiento recibidas * 100</t>
  </si>
  <si>
    <t xml:space="preserve"> Servicio de mantenimiento (Acuerdo)</t>
  </si>
  <si>
    <t>Solicitudes de servicio de mantenimiento o registros propios de cada Seccional</t>
  </si>
  <si>
    <t xml:space="preserve">PRIMER SEMESTRE:  Se cumple con la meta nacional con un resultado seccional del 99,75%, de un total de 393 servicios de mantenimiento solicitados, 392 solicitudes de servicio de mantenimiento fueron atendidas en el tiempo establecido en el acuerdo de servicio.
SEGUNDO SEMESTRE:  Se cumple con la meta nacional con un resultado seccional del 99,41%, de un total de 337 servicios de mantenimiento solicitados, 335 solicitudes de servicio de mantenimiento fueron atendidas en el tiempo establecido en el acuerdo de servicio.
</t>
  </si>
  <si>
    <t>Jefe de Servicios Generales</t>
  </si>
  <si>
    <t>Semestral</t>
  </si>
  <si>
    <t>Numero de actividades programadas ejecutadas / Total de actividades programadas * 100</t>
  </si>
  <si>
    <t>Ejecución del plan de acción</t>
  </si>
  <si>
    <t>Plan de acción del área</t>
  </si>
  <si>
    <t>AÑO 2019:  Se cumplió la meta estándar establecida. De un total de 22 actividades programadas, se ejecutaron 21, equivalente al 95,45 de cumplimiento, la que no se realizó que era el cambio de los muebles de la terraza en la sede centro,  ya que se van a hacer unas adecuaciones para el año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</si>
</sst>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0_-;\-* #,##0_-;_-* &quot;-&quot;_-;_-@_-"/>
    <numFmt numFmtId="164" formatCode="_(* #,##0.00_);_(* \(#,##0.00\);_(* &quot;-&quot;??_);_(@_)"/>
    <numFmt numFmtId="165" formatCode="_(&quot;$&quot;\ * #,##0.00_);_(&quot;$&quot;\ * \(#,##0.00\);_(&quot;$&quot;\ * &quot;-&quot;??_);_(@_)"/>
    <numFmt numFmtId="166" formatCode="General_)"/>
    <numFmt numFmtId="167" formatCode="_(&quot;$&quot;\ * #,##0_);_(&quot;$&quot;\ * \(#,##0\);_(&quot;$&quot;\ * &quot;-&quot;??_);_(@_)"/>
    <numFmt numFmtId="168" formatCode="_(* #,##0_);_(* \(#,##0\);_(* &quot;-&quot;??_);_(@_)"/>
    <numFmt numFmtId="170" formatCode="_-* #,##0.00_-;\-* #,##0.00_-;_-* &quot;-&quot;_-;_-@_-"/>
  </numFmts>
  <fonts count="12" x14ac:knownFonts="1">
    <font>
      <sz val="11"/>
      <color theme="1"/>
      <name val="Calibri"/>
      <family val="2"/>
      <scheme val="minor"/>
    </font>
    <font>
      <sz val="11"/>
      <color theme="1"/>
      <name val="Calibri"/>
      <family val="2"/>
      <scheme val="minor"/>
    </font>
    <font>
      <sz val="10"/>
      <name val="Arial"/>
      <family val="2"/>
    </font>
    <font>
      <b/>
      <sz val="12"/>
      <name val="Arial"/>
      <family val="2"/>
    </font>
    <font>
      <sz val="12"/>
      <name val="Arial"/>
      <family val="2"/>
    </font>
    <font>
      <b/>
      <sz val="11"/>
      <name val="Arial"/>
      <family val="2"/>
    </font>
    <font>
      <sz val="12"/>
      <color rgb="FF000000"/>
      <name val="Arial"/>
      <family val="2"/>
    </font>
    <font>
      <sz val="12"/>
      <color rgb="FFFF0000"/>
      <name val="Arial"/>
      <family val="2"/>
    </font>
    <font>
      <sz val="12"/>
      <color theme="1"/>
      <name val="Arial"/>
      <family val="2"/>
    </font>
    <font>
      <sz val="11"/>
      <color indexed="8"/>
      <name val="Calibri"/>
      <family val="2"/>
    </font>
    <font>
      <b/>
      <sz val="12"/>
      <color theme="1"/>
      <name val="Arial"/>
      <family val="2"/>
    </font>
    <font>
      <sz val="10"/>
      <color rgb="FFFF0000"/>
      <name val="Arial"/>
      <family val="2"/>
    </font>
  </fonts>
  <fills count="9">
    <fill>
      <patternFill patternType="none"/>
    </fill>
    <fill>
      <patternFill patternType="gray125"/>
    </fill>
    <fill>
      <patternFill patternType="solid">
        <fgColor theme="5" tint="0.59999389629810485"/>
        <bgColor indexed="64"/>
      </patternFill>
    </fill>
    <fill>
      <patternFill patternType="solid">
        <fgColor theme="4" tint="0.59999389629810485"/>
        <bgColor indexed="64"/>
      </patternFill>
    </fill>
    <fill>
      <patternFill patternType="solid">
        <fgColor theme="1" tint="0.499984740745262"/>
        <bgColor indexed="64"/>
      </patternFill>
    </fill>
    <fill>
      <patternFill patternType="solid">
        <fgColor theme="0"/>
        <bgColor indexed="64"/>
      </patternFill>
    </fill>
    <fill>
      <patternFill patternType="solid">
        <fgColor rgb="FFFFFFFF"/>
        <bgColor rgb="FFFFFFFF"/>
      </patternFill>
    </fill>
    <fill>
      <patternFill patternType="solid">
        <fgColor theme="0" tint="-0.14999847407452621"/>
        <bgColor indexed="64"/>
      </patternFill>
    </fill>
    <fill>
      <patternFill patternType="solid">
        <fgColor theme="9" tint="0.79998168889431442"/>
        <bgColor indexed="64"/>
      </patternFill>
    </fill>
  </fills>
  <borders count="4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s>
  <cellStyleXfs count="17">
    <xf numFmtId="0" fontId="0" fillId="0" borderId="0"/>
    <xf numFmtId="9" fontId="1" fillId="0" borderId="0" applyFont="0" applyFill="0" applyBorder="0" applyAlignment="0" applyProtection="0"/>
    <xf numFmtId="0" fontId="2" fillId="0" borderId="0"/>
    <xf numFmtId="165"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8" fontId="9" fillId="0" borderId="0" applyFont="0" applyFill="0" applyBorder="0" applyAlignment="0" applyProtection="0"/>
    <xf numFmtId="168" fontId="1" fillId="0" borderId="0" applyFont="0" applyFill="0" applyBorder="0" applyAlignment="0" applyProtection="0"/>
    <xf numFmtId="0" fontId="2" fillId="0" borderId="0"/>
    <xf numFmtId="165" fontId="1" fillId="0" borderId="0" applyFont="0" applyFill="0" applyBorder="0" applyAlignment="0" applyProtection="0"/>
    <xf numFmtId="0" fontId="1" fillId="0" borderId="0"/>
    <xf numFmtId="164" fontId="1" fillId="0" borderId="0" applyFont="0" applyFill="0" applyBorder="0" applyAlignment="0" applyProtection="0"/>
    <xf numFmtId="41" fontId="1" fillId="0" borderId="0" applyFont="0" applyFill="0" applyBorder="0" applyAlignment="0" applyProtection="0"/>
  </cellStyleXfs>
  <cellXfs count="173">
    <xf numFmtId="0" fontId="0" fillId="0" borderId="0" xfId="0"/>
    <xf numFmtId="0" fontId="3" fillId="0" borderId="0" xfId="2" applyFont="1" applyFill="1" applyBorder="1" applyAlignment="1">
      <alignment horizontal="center" vertical="center" wrapText="1"/>
    </xf>
    <xf numFmtId="0" fontId="4" fillId="0" borderId="31" xfId="2" applyFont="1" applyBorder="1"/>
    <xf numFmtId="0" fontId="4" fillId="0" borderId="31" xfId="2" applyFont="1" applyFill="1" applyBorder="1" applyAlignment="1">
      <alignment horizontal="left" vertical="center" wrapText="1"/>
    </xf>
    <xf numFmtId="0" fontId="8" fillId="0" borderId="33" xfId="2" applyFont="1" applyFill="1" applyBorder="1" applyAlignment="1">
      <alignment vertical="center" wrapText="1"/>
    </xf>
    <xf numFmtId="0" fontId="4" fillId="0" borderId="0" xfId="2" applyFont="1" applyFill="1"/>
    <xf numFmtId="0" fontId="3" fillId="2" borderId="4" xfId="2" applyFont="1" applyFill="1" applyBorder="1" applyAlignment="1">
      <alignment vertical="center"/>
    </xf>
    <xf numFmtId="0" fontId="3" fillId="3" borderId="24" xfId="2" applyFont="1" applyFill="1" applyBorder="1" applyAlignment="1">
      <alignment horizontal="center" vertical="center" wrapText="1"/>
    </xf>
    <xf numFmtId="0" fontId="3" fillId="3" borderId="25" xfId="2" applyFont="1" applyFill="1" applyBorder="1" applyAlignment="1">
      <alignment horizontal="center" vertical="center" wrapText="1"/>
    </xf>
    <xf numFmtId="0" fontId="3" fillId="3" borderId="26" xfId="2" applyFont="1" applyFill="1" applyBorder="1" applyAlignment="1">
      <alignment horizontal="center" vertical="center" wrapText="1"/>
    </xf>
    <xf numFmtId="0" fontId="3" fillId="3" borderId="27" xfId="2" applyFont="1" applyFill="1" applyBorder="1" applyAlignment="1">
      <alignment horizontal="center" vertical="center" wrapText="1"/>
    </xf>
    <xf numFmtId="0" fontId="4" fillId="0" borderId="0" xfId="2" applyFont="1"/>
    <xf numFmtId="0" fontId="8" fillId="0" borderId="31" xfId="2" applyFont="1" applyFill="1" applyBorder="1" applyAlignment="1">
      <alignment vertical="center" wrapText="1"/>
    </xf>
    <xf numFmtId="0" fontId="8" fillId="5" borderId="31" xfId="2" applyFont="1" applyFill="1" applyBorder="1" applyAlignment="1">
      <alignment vertical="center" wrapText="1"/>
    </xf>
    <xf numFmtId="9" fontId="8" fillId="5" borderId="31" xfId="2" applyNumberFormat="1" applyFont="1" applyFill="1" applyBorder="1" applyAlignment="1">
      <alignment horizontal="center" vertical="center"/>
    </xf>
    <xf numFmtId="9" fontId="8" fillId="5" borderId="31" xfId="1" applyFont="1" applyFill="1" applyBorder="1" applyAlignment="1">
      <alignment horizontal="center" vertical="center" wrapText="1"/>
    </xf>
    <xf numFmtId="9" fontId="8" fillId="5" borderId="31" xfId="1" applyFont="1" applyFill="1" applyBorder="1" applyAlignment="1">
      <alignment horizontal="center" vertical="center"/>
    </xf>
    <xf numFmtId="0" fontId="3" fillId="0" borderId="0" xfId="2" applyFont="1"/>
    <xf numFmtId="3" fontId="4" fillId="0" borderId="0" xfId="2" applyNumberFormat="1" applyFont="1" applyAlignment="1">
      <alignment horizontal="center"/>
    </xf>
    <xf numFmtId="0" fontId="4" fillId="0" borderId="0" xfId="2" applyFont="1" applyAlignment="1">
      <alignment horizontal="center"/>
    </xf>
    <xf numFmtId="3" fontId="3" fillId="3" borderId="24" xfId="2" applyNumberFormat="1" applyFont="1" applyFill="1" applyBorder="1" applyAlignment="1">
      <alignment horizontal="center" vertical="center" wrapText="1"/>
    </xf>
    <xf numFmtId="0" fontId="3" fillId="3" borderId="27" xfId="2" applyFont="1" applyFill="1" applyBorder="1" applyAlignment="1">
      <alignment vertical="center"/>
    </xf>
    <xf numFmtId="3" fontId="3" fillId="3" borderId="27" xfId="2" applyNumberFormat="1" applyFont="1" applyFill="1" applyBorder="1" applyAlignment="1">
      <alignment horizontal="center" vertical="center" wrapText="1"/>
    </xf>
    <xf numFmtId="0" fontId="3" fillId="3" borderId="35" xfId="2" applyFont="1" applyFill="1" applyBorder="1" applyAlignment="1">
      <alignment vertical="center"/>
    </xf>
    <xf numFmtId="0" fontId="3" fillId="3" borderId="35" xfId="2" applyFont="1" applyFill="1" applyBorder="1" applyAlignment="1">
      <alignment horizontal="center" vertical="center" wrapText="1"/>
    </xf>
    <xf numFmtId="0" fontId="4" fillId="4" borderId="31" xfId="2" applyFont="1" applyFill="1" applyBorder="1"/>
    <xf numFmtId="0" fontId="4" fillId="5" borderId="31" xfId="2" applyFont="1" applyFill="1" applyBorder="1"/>
    <xf numFmtId="0" fontId="4" fillId="0" borderId="36" xfId="2" applyFont="1" applyBorder="1"/>
    <xf numFmtId="0" fontId="4" fillId="0" borderId="31" xfId="2" applyFont="1" applyFill="1" applyBorder="1" applyAlignment="1">
      <alignment horizontal="center" vertical="center" wrapText="1"/>
    </xf>
    <xf numFmtId="0" fontId="4" fillId="4" borderId="19" xfId="2" applyFont="1" applyFill="1" applyBorder="1"/>
    <xf numFmtId="0" fontId="4" fillId="5" borderId="19" xfId="2" applyFont="1" applyFill="1" applyBorder="1"/>
    <xf numFmtId="0" fontId="4" fillId="0" borderId="19" xfId="2" applyFont="1" applyBorder="1"/>
    <xf numFmtId="0" fontId="8" fillId="0" borderId="19" xfId="2" applyFont="1" applyFill="1" applyBorder="1" applyAlignment="1">
      <alignment vertical="center" wrapText="1"/>
    </xf>
    <xf numFmtId="0" fontId="8" fillId="5" borderId="19" xfId="2" applyFont="1" applyFill="1" applyBorder="1" applyAlignment="1">
      <alignment vertical="center" wrapText="1"/>
    </xf>
    <xf numFmtId="9" fontId="8" fillId="5" borderId="19" xfId="1" applyFont="1" applyFill="1" applyBorder="1" applyAlignment="1">
      <alignment horizontal="center" vertical="center" wrapText="1"/>
    </xf>
    <xf numFmtId="0" fontId="4" fillId="0" borderId="19" xfId="2" applyFont="1" applyFill="1" applyBorder="1" applyAlignment="1">
      <alignment horizontal="left" vertical="center" wrapText="1"/>
    </xf>
    <xf numFmtId="0" fontId="4" fillId="0" borderId="19" xfId="2" applyFont="1" applyFill="1" applyBorder="1" applyAlignment="1">
      <alignment horizontal="center" vertical="center" wrapText="1"/>
    </xf>
    <xf numFmtId="0" fontId="8" fillId="7" borderId="20" xfId="2" applyFont="1" applyFill="1" applyBorder="1" applyAlignment="1">
      <alignment vertical="center" wrapText="1"/>
    </xf>
    <xf numFmtId="0" fontId="8" fillId="7" borderId="36" xfId="2" applyFont="1" applyFill="1" applyBorder="1" applyAlignment="1">
      <alignment vertical="center" wrapText="1"/>
    </xf>
    <xf numFmtId="0" fontId="4" fillId="5" borderId="28" xfId="2" applyFont="1" applyFill="1" applyBorder="1"/>
    <xf numFmtId="0" fontId="4" fillId="4" borderId="28" xfId="2" applyFont="1" applyFill="1" applyBorder="1"/>
    <xf numFmtId="0" fontId="8" fillId="0" borderId="28" xfId="2" applyFont="1" applyFill="1" applyBorder="1" applyAlignment="1">
      <alignment vertical="center" wrapText="1"/>
    </xf>
    <xf numFmtId="0" fontId="8" fillId="5" borderId="28" xfId="2" applyFont="1" applyFill="1" applyBorder="1" applyAlignment="1">
      <alignment vertical="center" wrapText="1"/>
    </xf>
    <xf numFmtId="9" fontId="8" fillId="5" borderId="28" xfId="2" applyNumberFormat="1" applyFont="1" applyFill="1" applyBorder="1" applyAlignment="1">
      <alignment horizontal="center" vertical="center"/>
    </xf>
    <xf numFmtId="9" fontId="8" fillId="5" borderId="28" xfId="1" applyFont="1" applyFill="1" applyBorder="1" applyAlignment="1">
      <alignment horizontal="center" vertical="center" wrapText="1"/>
    </xf>
    <xf numFmtId="0" fontId="4" fillId="0" borderId="28" xfId="2" applyFont="1" applyFill="1" applyBorder="1" applyAlignment="1">
      <alignment horizontal="left" vertical="center" wrapText="1"/>
    </xf>
    <xf numFmtId="0" fontId="4" fillId="0" borderId="28" xfId="2" applyFont="1" applyFill="1" applyBorder="1" applyAlignment="1">
      <alignment horizontal="center" vertical="center" wrapText="1"/>
    </xf>
    <xf numFmtId="0" fontId="8" fillId="7" borderId="29" xfId="2" applyFont="1" applyFill="1" applyBorder="1" applyAlignment="1">
      <alignment vertical="center" wrapText="1"/>
    </xf>
    <xf numFmtId="9" fontId="8" fillId="5" borderId="19" xfId="1" applyFont="1" applyFill="1" applyBorder="1" applyAlignment="1">
      <alignment horizontal="center" vertical="center"/>
    </xf>
    <xf numFmtId="0" fontId="4" fillId="0" borderId="28" xfId="2" applyFont="1" applyBorder="1"/>
    <xf numFmtId="9" fontId="8" fillId="5" borderId="28" xfId="1" applyFont="1" applyFill="1" applyBorder="1" applyAlignment="1">
      <alignment horizontal="center" vertical="center"/>
    </xf>
    <xf numFmtId="0" fontId="6" fillId="5" borderId="4" xfId="2" applyFont="1" applyFill="1" applyBorder="1" applyAlignment="1">
      <alignment horizontal="left" vertical="center" wrapText="1"/>
    </xf>
    <xf numFmtId="0" fontId="4" fillId="4" borderId="10" xfId="2" applyFont="1" applyFill="1" applyBorder="1"/>
    <xf numFmtId="0" fontId="4" fillId="5" borderId="10" xfId="2" applyFont="1" applyFill="1" applyBorder="1"/>
    <xf numFmtId="0" fontId="8" fillId="0" borderId="10" xfId="2" applyFont="1" applyFill="1" applyBorder="1" applyAlignment="1">
      <alignment vertical="center" wrapText="1"/>
    </xf>
    <xf numFmtId="0" fontId="8" fillId="5" borderId="10" xfId="2" applyFont="1" applyFill="1" applyBorder="1" applyAlignment="1">
      <alignment vertical="center" wrapText="1"/>
    </xf>
    <xf numFmtId="9" fontId="7" fillId="6" borderId="10" xfId="2" applyNumberFormat="1" applyFont="1" applyFill="1" applyBorder="1" applyAlignment="1">
      <alignment horizontal="center" vertical="center"/>
    </xf>
    <xf numFmtId="9" fontId="7" fillId="5" borderId="10" xfId="2" applyNumberFormat="1" applyFont="1" applyFill="1" applyBorder="1" applyAlignment="1">
      <alignment horizontal="center" vertical="center"/>
    </xf>
    <xf numFmtId="0" fontId="4" fillId="0" borderId="10" xfId="2" applyFont="1" applyFill="1" applyBorder="1" applyAlignment="1">
      <alignment horizontal="left" vertical="center" wrapText="1"/>
    </xf>
    <xf numFmtId="0" fontId="4" fillId="0" borderId="10" xfId="2" applyFont="1" applyFill="1" applyBorder="1" applyAlignment="1">
      <alignment horizontal="center" vertical="center" wrapText="1"/>
    </xf>
    <xf numFmtId="0" fontId="8" fillId="7" borderId="11" xfId="2" applyFont="1" applyFill="1" applyBorder="1" applyAlignment="1">
      <alignment vertical="center" wrapText="1"/>
    </xf>
    <xf numFmtId="9" fontId="7" fillId="6" borderId="19" xfId="2" applyNumberFormat="1" applyFont="1" applyFill="1" applyBorder="1" applyAlignment="1">
      <alignment horizontal="center" vertical="center"/>
    </xf>
    <xf numFmtId="9" fontId="7" fillId="5" borderId="19" xfId="2" applyNumberFormat="1" applyFont="1" applyFill="1" applyBorder="1" applyAlignment="1">
      <alignment horizontal="center" vertical="center"/>
    </xf>
    <xf numFmtId="0" fontId="4" fillId="0" borderId="29" xfId="2" applyFont="1" applyBorder="1"/>
    <xf numFmtId="0" fontId="6" fillId="5" borderId="4" xfId="2" applyFont="1" applyFill="1" applyBorder="1" applyAlignment="1">
      <alignment horizontal="center" vertical="center" wrapText="1"/>
    </xf>
    <xf numFmtId="0" fontId="4" fillId="0" borderId="10" xfId="2" applyFont="1" applyBorder="1"/>
    <xf numFmtId="9" fontId="6" fillId="6" borderId="10" xfId="2" applyNumberFormat="1" applyFont="1" applyFill="1" applyBorder="1" applyAlignment="1">
      <alignment horizontal="center" vertical="center"/>
    </xf>
    <xf numFmtId="0" fontId="4" fillId="0" borderId="11" xfId="2" applyFont="1" applyBorder="1"/>
    <xf numFmtId="0" fontId="8" fillId="0" borderId="40" xfId="2" applyFont="1" applyFill="1" applyBorder="1" applyAlignment="1">
      <alignment vertical="center" wrapText="1"/>
    </xf>
    <xf numFmtId="0" fontId="8" fillId="0" borderId="41" xfId="2" applyFont="1" applyFill="1" applyBorder="1" applyAlignment="1">
      <alignment vertical="center" wrapText="1"/>
    </xf>
    <xf numFmtId="0" fontId="8" fillId="0" borderId="9" xfId="2" applyFont="1" applyFill="1" applyBorder="1" applyAlignment="1">
      <alignment vertical="center" wrapText="1"/>
    </xf>
    <xf numFmtId="3" fontId="4" fillId="0" borderId="18" xfId="2" applyNumberFormat="1" applyFont="1" applyFill="1" applyBorder="1" applyAlignment="1">
      <alignment horizontal="center" vertical="center" wrapText="1"/>
    </xf>
    <xf numFmtId="3" fontId="4" fillId="0" borderId="37" xfId="2" applyNumberFormat="1" applyFont="1" applyFill="1" applyBorder="1" applyAlignment="1">
      <alignment horizontal="center" vertical="center" wrapText="1"/>
    </xf>
    <xf numFmtId="0" fontId="4" fillId="4" borderId="36" xfId="2" applyFont="1" applyFill="1" applyBorder="1"/>
    <xf numFmtId="3" fontId="4" fillId="0" borderId="34" xfId="2" applyNumberFormat="1" applyFont="1" applyFill="1" applyBorder="1" applyAlignment="1">
      <alignment horizontal="center" vertical="center" wrapText="1"/>
    </xf>
    <xf numFmtId="0" fontId="4" fillId="4" borderId="29" xfId="2" applyFont="1" applyFill="1" applyBorder="1"/>
    <xf numFmtId="0" fontId="4" fillId="5" borderId="20" xfId="2" applyFont="1" applyFill="1" applyBorder="1"/>
    <xf numFmtId="0" fontId="4" fillId="5" borderId="36" xfId="2" applyFont="1" applyFill="1" applyBorder="1"/>
    <xf numFmtId="3" fontId="4" fillId="4" borderId="37" xfId="2" applyNumberFormat="1" applyFont="1" applyFill="1" applyBorder="1" applyAlignment="1">
      <alignment horizontal="center" vertical="center" wrapText="1"/>
    </xf>
    <xf numFmtId="0" fontId="4" fillId="5" borderId="29" xfId="2" applyFont="1" applyFill="1" applyBorder="1"/>
    <xf numFmtId="3" fontId="4" fillId="4" borderId="4" xfId="2" applyNumberFormat="1" applyFont="1" applyFill="1" applyBorder="1" applyAlignment="1">
      <alignment horizontal="center" vertical="center" wrapText="1"/>
    </xf>
    <xf numFmtId="0" fontId="4" fillId="5" borderId="11" xfId="2" applyFont="1" applyFill="1" applyBorder="1"/>
    <xf numFmtId="3" fontId="4" fillId="5" borderId="37" xfId="2" applyNumberFormat="1" applyFont="1" applyFill="1" applyBorder="1" applyAlignment="1">
      <alignment horizontal="center" vertical="center" wrapText="1"/>
    </xf>
    <xf numFmtId="3" fontId="4" fillId="5" borderId="34" xfId="2" applyNumberFormat="1" applyFont="1" applyFill="1" applyBorder="1" applyAlignment="1">
      <alignment horizontal="center" vertical="center" wrapText="1"/>
    </xf>
    <xf numFmtId="0" fontId="4" fillId="4" borderId="11" xfId="2" applyFont="1" applyFill="1" applyBorder="1"/>
    <xf numFmtId="3" fontId="4" fillId="0" borderId="15" xfId="2" applyNumberFormat="1" applyFont="1" applyFill="1" applyBorder="1" applyAlignment="1">
      <alignment horizontal="center" vertical="center" wrapText="1"/>
    </xf>
    <xf numFmtId="0" fontId="4" fillId="0" borderId="21" xfId="2" applyFont="1" applyBorder="1"/>
    <xf numFmtId="0" fontId="4" fillId="5" borderId="21" xfId="2" applyFont="1" applyFill="1" applyBorder="1"/>
    <xf numFmtId="0" fontId="4" fillId="4" borderId="21" xfId="2" applyFont="1" applyFill="1" applyBorder="1"/>
    <xf numFmtId="0" fontId="4" fillId="5" borderId="42" xfId="2" applyFont="1" applyFill="1" applyBorder="1"/>
    <xf numFmtId="0" fontId="8" fillId="0" borderId="16" xfId="2" applyFont="1" applyFill="1" applyBorder="1" applyAlignment="1">
      <alignment vertical="center" wrapText="1"/>
    </xf>
    <xf numFmtId="0" fontId="8" fillId="0" borderId="21" xfId="2" applyFont="1" applyFill="1" applyBorder="1" applyAlignment="1">
      <alignment vertical="center" wrapText="1"/>
    </xf>
    <xf numFmtId="0" fontId="8" fillId="5" borderId="21" xfId="2" applyFont="1" applyFill="1" applyBorder="1" applyAlignment="1">
      <alignment vertical="center" wrapText="1"/>
    </xf>
    <xf numFmtId="9" fontId="8" fillId="5" borderId="21" xfId="1" applyFont="1" applyFill="1" applyBorder="1" applyAlignment="1">
      <alignment horizontal="center" vertical="center"/>
    </xf>
    <xf numFmtId="9" fontId="8" fillId="5" borderId="21" xfId="1" applyFont="1" applyFill="1" applyBorder="1" applyAlignment="1">
      <alignment horizontal="center" vertical="center" wrapText="1"/>
    </xf>
    <xf numFmtId="0" fontId="4" fillId="0" borderId="21" xfId="2" applyFont="1" applyFill="1" applyBorder="1" applyAlignment="1">
      <alignment horizontal="left" vertical="center" wrapText="1"/>
    </xf>
    <xf numFmtId="0" fontId="4" fillId="0" borderId="21" xfId="2" applyFont="1" applyFill="1" applyBorder="1" applyAlignment="1">
      <alignment horizontal="center" vertical="center" wrapText="1"/>
    </xf>
    <xf numFmtId="0" fontId="8" fillId="7" borderId="42" xfId="2" applyFont="1" applyFill="1" applyBorder="1" applyAlignment="1">
      <alignment vertical="center" wrapText="1"/>
    </xf>
    <xf numFmtId="0" fontId="8" fillId="5" borderId="31" xfId="2" applyFont="1" applyFill="1" applyBorder="1" applyAlignment="1">
      <alignment horizontal="justify" vertical="center" wrapText="1"/>
    </xf>
    <xf numFmtId="0" fontId="8" fillId="5" borderId="21" xfId="2" applyFont="1" applyFill="1" applyBorder="1" applyAlignment="1">
      <alignment horizontal="justify" vertical="center" wrapText="1"/>
    </xf>
    <xf numFmtId="0" fontId="8" fillId="5" borderId="19" xfId="2" applyFont="1" applyFill="1" applyBorder="1" applyAlignment="1">
      <alignment horizontal="justify" vertical="center" wrapText="1"/>
    </xf>
    <xf numFmtId="167" fontId="10" fillId="5" borderId="19" xfId="3" applyNumberFormat="1" applyFont="1" applyFill="1" applyBorder="1" applyAlignment="1">
      <alignment horizontal="center" vertical="center"/>
    </xf>
    <xf numFmtId="0" fontId="8" fillId="5" borderId="38" xfId="2" applyFont="1" applyFill="1" applyBorder="1" applyAlignment="1">
      <alignment horizontal="left" vertical="center" wrapText="1"/>
    </xf>
    <xf numFmtId="167" fontId="10" fillId="5" borderId="31" xfId="3" applyNumberFormat="1" applyFont="1" applyFill="1" applyBorder="1" applyAlignment="1">
      <alignment horizontal="center" vertical="center"/>
    </xf>
    <xf numFmtId="0" fontId="8" fillId="5" borderId="32" xfId="2" applyFont="1" applyFill="1" applyBorder="1" applyAlignment="1">
      <alignment horizontal="left" vertical="center" wrapText="1"/>
    </xf>
    <xf numFmtId="0" fontId="8" fillId="5" borderId="28" xfId="2" applyFont="1" applyFill="1" applyBorder="1" applyAlignment="1">
      <alignment horizontal="justify" vertical="center" wrapText="1"/>
    </xf>
    <xf numFmtId="167" fontId="10" fillId="5" borderId="28" xfId="3" applyNumberFormat="1" applyFont="1" applyFill="1" applyBorder="1" applyAlignment="1">
      <alignment horizontal="center" vertical="center"/>
    </xf>
    <xf numFmtId="0" fontId="8" fillId="5" borderId="39" xfId="2" applyFont="1" applyFill="1" applyBorder="1" applyAlignment="1">
      <alignment horizontal="left" vertical="center" wrapText="1"/>
    </xf>
    <xf numFmtId="166" fontId="8" fillId="5" borderId="19" xfId="2" applyNumberFormat="1" applyFont="1" applyFill="1" applyBorder="1" applyAlignment="1" applyProtection="1">
      <alignment horizontal="left" vertical="center" wrapText="1"/>
    </xf>
    <xf numFmtId="166" fontId="8" fillId="5" borderId="21" xfId="2" applyNumberFormat="1" applyFont="1" applyFill="1" applyBorder="1" applyAlignment="1" applyProtection="1">
      <alignment horizontal="left" vertical="center" wrapText="1"/>
    </xf>
    <xf numFmtId="0" fontId="8" fillId="5" borderId="17" xfId="2" applyFont="1" applyFill="1" applyBorder="1" applyAlignment="1">
      <alignment horizontal="left" vertical="center" wrapText="1"/>
    </xf>
    <xf numFmtId="166" fontId="8" fillId="5" borderId="31" xfId="2" applyNumberFormat="1" applyFont="1" applyFill="1" applyBorder="1" applyAlignment="1" applyProtection="1">
      <alignment horizontal="left" vertical="center" wrapText="1"/>
    </xf>
    <xf numFmtId="166" fontId="8" fillId="5" borderId="28" xfId="2" applyNumberFormat="1" applyFont="1" applyFill="1" applyBorder="1" applyAlignment="1" applyProtection="1">
      <alignment horizontal="left" vertical="center" wrapText="1"/>
    </xf>
    <xf numFmtId="0" fontId="8" fillId="5" borderId="10" xfId="2" applyFont="1" applyFill="1" applyBorder="1" applyAlignment="1">
      <alignment horizontal="justify" vertical="center" wrapText="1"/>
    </xf>
    <xf numFmtId="166" fontId="8" fillId="5" borderId="10" xfId="2" applyNumberFormat="1" applyFont="1" applyFill="1" applyBorder="1" applyAlignment="1" applyProtection="1">
      <alignment horizontal="left" vertical="center" wrapText="1"/>
    </xf>
    <xf numFmtId="0" fontId="8" fillId="5" borderId="5" xfId="2" applyFont="1" applyFill="1" applyBorder="1" applyAlignment="1">
      <alignment horizontal="left" vertical="center" wrapText="1"/>
    </xf>
    <xf numFmtId="0" fontId="8" fillId="5" borderId="31" xfId="2" applyFont="1" applyFill="1" applyBorder="1"/>
    <xf numFmtId="0" fontId="8" fillId="5" borderId="28" xfId="2" applyFont="1" applyFill="1" applyBorder="1"/>
    <xf numFmtId="0" fontId="4" fillId="0" borderId="0" xfId="2" applyFont="1" applyFill="1" applyBorder="1" applyAlignment="1">
      <alignment horizontal="center"/>
    </xf>
    <xf numFmtId="0" fontId="3" fillId="3" borderId="16" xfId="2" applyFont="1" applyFill="1" applyBorder="1" applyAlignment="1">
      <alignment horizontal="center" vertical="center"/>
    </xf>
    <xf numFmtId="0" fontId="3" fillId="3" borderId="21" xfId="2" applyFont="1" applyFill="1" applyBorder="1" applyAlignment="1">
      <alignment horizontal="center" vertical="center"/>
    </xf>
    <xf numFmtId="0" fontId="3" fillId="3" borderId="19" xfId="2" applyFont="1" applyFill="1" applyBorder="1" applyAlignment="1">
      <alignment horizontal="center" vertical="center"/>
    </xf>
    <xf numFmtId="0" fontId="3" fillId="3" borderId="20" xfId="2" applyFont="1" applyFill="1" applyBorder="1" applyAlignment="1">
      <alignment horizontal="center" vertical="center"/>
    </xf>
    <xf numFmtId="0" fontId="3" fillId="3" borderId="22" xfId="2" applyFont="1" applyFill="1" applyBorder="1" applyAlignment="1">
      <alignment horizontal="center" vertical="center" wrapText="1"/>
    </xf>
    <xf numFmtId="0" fontId="3" fillId="3" borderId="30" xfId="2" applyFont="1" applyFill="1" applyBorder="1" applyAlignment="1">
      <alignment horizontal="center" vertical="center" wrapText="1"/>
    </xf>
    <xf numFmtId="0" fontId="6" fillId="5" borderId="18" xfId="2" applyFont="1" applyFill="1" applyBorder="1" applyAlignment="1">
      <alignment horizontal="left" vertical="center" wrapText="1"/>
    </xf>
    <xf numFmtId="0" fontId="6" fillId="5" borderId="37" xfId="2" applyFont="1" applyFill="1" applyBorder="1" applyAlignment="1">
      <alignment horizontal="left" vertical="center" wrapText="1"/>
    </xf>
    <xf numFmtId="0" fontId="6" fillId="5" borderId="34" xfId="2" applyFont="1" applyFill="1" applyBorder="1" applyAlignment="1">
      <alignment horizontal="left" vertical="center" wrapText="1"/>
    </xf>
    <xf numFmtId="0" fontId="3" fillId="0" borderId="1" xfId="2" applyFont="1" applyFill="1" applyBorder="1" applyAlignment="1">
      <alignment horizontal="center" vertical="center" wrapText="1"/>
    </xf>
    <xf numFmtId="0" fontId="3" fillId="0" borderId="2" xfId="2" applyFont="1" applyFill="1" applyBorder="1" applyAlignment="1">
      <alignment horizontal="center" vertical="center" wrapText="1"/>
    </xf>
    <xf numFmtId="0" fontId="3" fillId="0" borderId="3" xfId="2" applyFont="1" applyFill="1" applyBorder="1" applyAlignment="1">
      <alignment horizontal="center" vertical="center" wrapText="1"/>
    </xf>
    <xf numFmtId="0" fontId="5" fillId="0" borderId="5" xfId="2" applyFont="1" applyFill="1" applyBorder="1" applyAlignment="1">
      <alignment vertical="center" wrapText="1"/>
    </xf>
    <xf numFmtId="0" fontId="5" fillId="0" borderId="2" xfId="2" applyFont="1" applyFill="1" applyBorder="1" applyAlignment="1">
      <alignment vertical="center" wrapText="1"/>
    </xf>
    <xf numFmtId="0" fontId="5" fillId="0" borderId="3" xfId="2" applyFont="1" applyFill="1" applyBorder="1" applyAlignment="1">
      <alignment vertical="center" wrapText="1"/>
    </xf>
    <xf numFmtId="0" fontId="4" fillId="0" borderId="6" xfId="2" applyFont="1" applyFill="1" applyBorder="1" applyAlignment="1">
      <alignment horizontal="center"/>
    </xf>
    <xf numFmtId="0" fontId="4" fillId="0" borderId="7" xfId="2" applyFont="1" applyFill="1" applyBorder="1" applyAlignment="1">
      <alignment horizontal="center"/>
    </xf>
    <xf numFmtId="0" fontId="4" fillId="0" borderId="0" xfId="2" applyFont="1" applyFill="1" applyBorder="1" applyAlignment="1">
      <alignment horizontal="center"/>
    </xf>
    <xf numFmtId="0" fontId="4" fillId="0" borderId="8" xfId="2" applyFont="1" applyFill="1" applyBorder="1" applyAlignment="1">
      <alignment horizontal="center"/>
    </xf>
    <xf numFmtId="0" fontId="4" fillId="0" borderId="12" xfId="2" applyFont="1" applyFill="1" applyBorder="1" applyAlignment="1">
      <alignment horizontal="center"/>
    </xf>
    <xf numFmtId="0" fontId="4" fillId="0" borderId="13" xfId="2" applyFont="1" applyFill="1" applyBorder="1" applyAlignment="1">
      <alignment horizontal="center"/>
    </xf>
    <xf numFmtId="14" fontId="5" fillId="0" borderId="5" xfId="2" applyNumberFormat="1" applyFont="1" applyFill="1" applyBorder="1" applyAlignment="1">
      <alignment horizontal="left" vertical="center" wrapText="1"/>
    </xf>
    <xf numFmtId="0" fontId="5" fillId="0" borderId="2" xfId="2" applyFont="1" applyFill="1" applyBorder="1" applyAlignment="1">
      <alignment horizontal="left" vertical="center" wrapText="1"/>
    </xf>
    <xf numFmtId="0" fontId="5" fillId="0" borderId="3" xfId="2" applyFont="1" applyFill="1" applyBorder="1" applyAlignment="1">
      <alignment horizontal="left" vertical="center" wrapText="1"/>
    </xf>
    <xf numFmtId="0" fontId="3" fillId="2" borderId="1" xfId="2" applyFont="1" applyFill="1" applyBorder="1" applyAlignment="1">
      <alignment vertical="center"/>
    </xf>
    <xf numFmtId="0" fontId="3" fillId="2" borderId="2" xfId="2" applyFont="1" applyFill="1" applyBorder="1" applyAlignment="1">
      <alignment vertical="center"/>
    </xf>
    <xf numFmtId="0" fontId="3" fillId="2" borderId="9" xfId="2" applyFont="1" applyFill="1" applyBorder="1" applyAlignment="1">
      <alignment vertical="center"/>
    </xf>
    <xf numFmtId="0" fontId="3" fillId="0" borderId="5" xfId="2" applyFont="1" applyFill="1" applyBorder="1" applyAlignment="1">
      <alignment horizontal="center" vertical="center" wrapText="1"/>
    </xf>
    <xf numFmtId="0" fontId="5" fillId="0" borderId="10" xfId="2" applyFont="1" applyFill="1" applyBorder="1" applyAlignment="1">
      <alignment vertical="center" wrapText="1"/>
    </xf>
    <xf numFmtId="0" fontId="5" fillId="0" borderId="11" xfId="2" applyFont="1" applyFill="1" applyBorder="1" applyAlignment="1">
      <alignment vertical="center" wrapText="1"/>
    </xf>
    <xf numFmtId="0" fontId="6" fillId="5" borderId="15" xfId="2" applyFont="1" applyFill="1" applyBorder="1" applyAlignment="1">
      <alignment horizontal="left" vertical="center" wrapText="1"/>
    </xf>
    <xf numFmtId="0" fontId="4" fillId="5" borderId="18" xfId="2" applyFont="1" applyFill="1" applyBorder="1" applyAlignment="1">
      <alignment horizontal="left" vertical="center" wrapText="1"/>
    </xf>
    <xf numFmtId="0" fontId="4" fillId="5" borderId="37" xfId="2" applyFont="1" applyFill="1" applyBorder="1" applyAlignment="1">
      <alignment horizontal="left" vertical="center" wrapText="1"/>
    </xf>
    <xf numFmtId="0" fontId="4" fillId="5" borderId="34" xfId="2" applyFont="1" applyFill="1" applyBorder="1" applyAlignment="1">
      <alignment horizontal="left" vertical="center" wrapText="1"/>
    </xf>
    <xf numFmtId="0" fontId="3" fillId="3" borderId="14" xfId="2" applyFont="1" applyFill="1" applyBorder="1" applyAlignment="1">
      <alignment horizontal="center" vertical="center" wrapText="1"/>
    </xf>
    <xf numFmtId="0" fontId="3" fillId="3" borderId="23" xfId="2" applyFont="1" applyFill="1" applyBorder="1" applyAlignment="1">
      <alignment horizontal="center" vertical="center" wrapText="1"/>
    </xf>
    <xf numFmtId="0" fontId="3" fillId="3" borderId="15" xfId="2" applyFont="1" applyFill="1" applyBorder="1" applyAlignment="1">
      <alignment horizontal="center" vertical="center"/>
    </xf>
    <xf numFmtId="0" fontId="3" fillId="3" borderId="17" xfId="2" applyFont="1" applyFill="1" applyBorder="1" applyAlignment="1">
      <alignment horizontal="center" vertical="center"/>
    </xf>
    <xf numFmtId="0" fontId="3" fillId="3" borderId="18" xfId="2" applyFont="1" applyFill="1" applyBorder="1" applyAlignment="1">
      <alignment horizontal="center" vertical="center"/>
    </xf>
    <xf numFmtId="0" fontId="5" fillId="3" borderId="27" xfId="2" applyFont="1" applyFill="1" applyBorder="1" applyAlignment="1">
      <alignment horizontal="center" vertical="center" wrapText="1"/>
    </xf>
    <xf numFmtId="0" fontId="4" fillId="7" borderId="36" xfId="2" applyFont="1" applyFill="1" applyBorder="1" applyAlignment="1">
      <alignment vertical="center" wrapText="1"/>
    </xf>
    <xf numFmtId="0" fontId="7" fillId="7" borderId="36" xfId="2" applyFont="1" applyFill="1" applyBorder="1" applyAlignment="1">
      <alignment vertical="center" wrapText="1"/>
    </xf>
    <xf numFmtId="0" fontId="7" fillId="8" borderId="33" xfId="2" applyFont="1" applyFill="1" applyBorder="1" applyAlignment="1">
      <alignment vertical="center" wrapText="1"/>
    </xf>
    <xf numFmtId="0" fontId="7" fillId="8" borderId="31" xfId="2" applyFont="1" applyFill="1" applyBorder="1" applyAlignment="1">
      <alignment vertical="center" wrapText="1"/>
    </xf>
    <xf numFmtId="9" fontId="7" fillId="8" borderId="31" xfId="1" applyFont="1" applyFill="1" applyBorder="1" applyAlignment="1">
      <alignment horizontal="center" vertical="center" wrapText="1"/>
    </xf>
    <xf numFmtId="0" fontId="7" fillId="8" borderId="31" xfId="2" applyFont="1" applyFill="1" applyBorder="1" applyAlignment="1">
      <alignment horizontal="left" vertical="center" wrapText="1"/>
    </xf>
    <xf numFmtId="0" fontId="7" fillId="8" borderId="31" xfId="2" applyFont="1" applyFill="1" applyBorder="1" applyAlignment="1">
      <alignment horizontal="center" vertical="center" wrapText="1"/>
    </xf>
    <xf numFmtId="0" fontId="11" fillId="8" borderId="36" xfId="2" applyFont="1" applyFill="1" applyBorder="1" applyAlignment="1">
      <alignment vertical="center" wrapText="1"/>
    </xf>
    <xf numFmtId="170" fontId="7" fillId="8" borderId="31" xfId="16" applyNumberFormat="1" applyFont="1" applyFill="1" applyBorder="1" applyAlignment="1">
      <alignment horizontal="center" vertical="center"/>
    </xf>
    <xf numFmtId="9" fontId="7" fillId="8" borderId="31" xfId="2" applyNumberFormat="1" applyFont="1" applyFill="1" applyBorder="1" applyAlignment="1">
      <alignment horizontal="center" vertical="center"/>
    </xf>
    <xf numFmtId="0" fontId="4" fillId="5" borderId="0" xfId="2" applyFont="1" applyFill="1" applyAlignment="1">
      <alignment horizontal="center"/>
    </xf>
    <xf numFmtId="0" fontId="4" fillId="0" borderId="38" xfId="2" applyFont="1" applyBorder="1"/>
    <xf numFmtId="0" fontId="4" fillId="0" borderId="32" xfId="2" applyFont="1" applyBorder="1"/>
    <xf numFmtId="0" fontId="4" fillId="0" borderId="40" xfId="2" applyFont="1" applyFill="1" applyBorder="1" applyAlignment="1">
      <alignment horizontal="center" vertical="center" wrapText="1"/>
    </xf>
  </cellXfs>
  <cellStyles count="17">
    <cellStyle name="Millares [0]" xfId="16" builtinId="6"/>
    <cellStyle name="Millares 10" xfId="10"/>
    <cellStyle name="Millares 2" xfId="11"/>
    <cellStyle name="Millares 3" xfId="15"/>
    <cellStyle name="Moneda 2" xfId="3"/>
    <cellStyle name="Moneda 2 2" xfId="13"/>
    <cellStyle name="Normal" xfId="0" builtinId="0"/>
    <cellStyle name="Normal 2" xfId="2"/>
    <cellStyle name="Normal 2 2" xfId="14"/>
    <cellStyle name="Normal 2 2 2" xfId="12"/>
    <cellStyle name="Normal 3" xfId="7"/>
    <cellStyle name="Normal 3 2" xfId="9"/>
    <cellStyle name="Normal 5" xfId="8"/>
    <cellStyle name="Normal 6" xfId="6"/>
    <cellStyle name="Porcentaje" xfId="1" builtinId="5"/>
    <cellStyle name="Porcentaje 2" xfId="4"/>
    <cellStyle name="Porcentaje 3" xf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18</xdr:col>
      <xdr:colOff>266700</xdr:colOff>
      <xdr:row>2</xdr:row>
      <xdr:rowOff>190500</xdr:rowOff>
    </xdr:from>
    <xdr:to>
      <xdr:col>21</xdr:col>
      <xdr:colOff>1117600</xdr:colOff>
      <xdr:row>5</xdr:row>
      <xdr:rowOff>266700</xdr:rowOff>
    </xdr:to>
    <xdr:pic>
      <xdr:nvPicPr>
        <xdr:cNvPr id="2" name="Picture 2" descr="C:\Users\omeiro.castro\AppData\Local\Microsoft\Windows\Temporary Internet Files\Content.Outlook\CMHO0CRM\PIDI.png">
          <a:extLst>
            <a:ext uri="{FF2B5EF4-FFF2-40B4-BE49-F238E27FC236}">
              <a16:creationId xmlns:a16="http://schemas.microsoft.com/office/drawing/2014/main" id="{00000000-0008-0000-18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611725" y="714375"/>
          <a:ext cx="4337050" cy="11620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unilibrebog-my.sharepoint.com/Documents%20and%20Settings/pidi/Mis%20documentos/Dropbox/PLAN%20DE%20ACCI&#211;N%202014(Definitivos)/PLANES%20ACCI&#211;N%202014%20ADMINISTRATIVOS/BIBLIOTECA%20Vers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TO INGRESOS"/>
      <sheetName val="INGRESOS UNIVERSIDAD"/>
      <sheetName val="PLAN DE ACCION"/>
      <sheetName val="GASTOS E INVERSIONES"/>
      <sheetName val="TOTAL PRESUPUESTO"/>
      <sheetName val="Tablas"/>
      <sheetName val="PROYECTOS"/>
    </sheetNames>
    <sheetDataSet>
      <sheetData sheetId="0" refreshError="1"/>
      <sheetData sheetId="1" refreshError="1"/>
      <sheetData sheetId="2" refreshError="1"/>
      <sheetData sheetId="3" refreshError="1"/>
      <sheetData sheetId="4" refreshError="1"/>
      <sheetData sheetId="5" refreshError="1">
        <row r="3">
          <cell r="B3" t="str">
            <v>Autoridades Nacionales</v>
          </cell>
          <cell r="C3" t="str">
            <v>010105</v>
          </cell>
          <cell r="E3" t="str">
            <v>Administraciòn Agropecuarìa</v>
          </cell>
          <cell r="H3" t="str">
            <v>8901</v>
          </cell>
          <cell r="I3" t="str">
            <v>Areas de Bienestar</v>
          </cell>
          <cell r="L3" t="str">
            <v>GASTOS ACADEMICOS</v>
          </cell>
          <cell r="M3" t="str">
            <v>01</v>
          </cell>
          <cell r="R3" t="str">
            <v>(Hon.)Revisoria Fiscal</v>
          </cell>
          <cell r="S3" t="str">
            <v>5110100101</v>
          </cell>
          <cell r="X3" t="str">
            <v>ADMINISTRACION ACADEMICA</v>
          </cell>
          <cell r="Y3" t="str">
            <v>05</v>
          </cell>
          <cell r="AA3" t="str">
            <v>ACTUALIZACIÓN  Y SEGUIMIENTO AL SEGURO ECONÓMICO DE BIENES MUEBLES E INMUEBLES</v>
          </cell>
          <cell r="AB3" t="str">
            <v>02060101</v>
          </cell>
        </row>
        <row r="4">
          <cell r="B4" t="str">
            <v>Barranquilla (Puerto Colombia y Centro)</v>
          </cell>
          <cell r="C4" t="str">
            <v>020101</v>
          </cell>
          <cell r="E4" t="str">
            <v>Administraciòn de Empresas</v>
          </cell>
          <cell r="H4" t="str">
            <v>0604</v>
          </cell>
          <cell r="I4" t="str">
            <v>Centros de Idiomas (CLEUL)</v>
          </cell>
          <cell r="L4" t="str">
            <v>GASTOS ADMINISTRATIVOS</v>
          </cell>
          <cell r="M4" t="str">
            <v>02</v>
          </cell>
          <cell r="R4" t="str">
            <v>(Hon.)Avaluadores</v>
          </cell>
          <cell r="S4" t="str">
            <v>5110200101</v>
          </cell>
          <cell r="X4" t="str">
            <v>ADMINISTRACION INSTITUCIONAL</v>
          </cell>
          <cell r="Y4" t="str">
            <v>07</v>
          </cell>
          <cell r="AA4" t="str">
            <v>ANÁLISIS, ESTANDARIZACIÓN Y MEJORAMIENTO DE LOS PROCESOS</v>
          </cell>
          <cell r="AB4" t="str">
            <v>02030101</v>
          </cell>
        </row>
        <row r="5">
          <cell r="B5" t="str">
            <v>Cali</v>
          </cell>
          <cell r="C5" t="str">
            <v>030101</v>
          </cell>
          <cell r="E5" t="str">
            <v>Administración de Negocios Internacional</v>
          </cell>
          <cell r="H5" t="str">
            <v>0101</v>
          </cell>
          <cell r="I5" t="str">
            <v>Colegio</v>
          </cell>
          <cell r="L5" t="str">
            <v>GASTOS NO OPERACIONALES</v>
          </cell>
          <cell r="M5" t="str">
            <v>03</v>
          </cell>
          <cell r="R5" t="str">
            <v>(Hon.)Asesoria Juridica</v>
          </cell>
          <cell r="S5" t="str">
            <v>5110250101</v>
          </cell>
          <cell r="X5" t="str">
            <v>AUTORIDADES NACIONALES</v>
          </cell>
          <cell r="Y5" t="str">
            <v>01</v>
          </cell>
          <cell r="AA5" t="str">
            <v>ARTICULACIÓN DE LA FACULTAD DE CIENCIAS EN EL COLEGIO DE LA UNIVERSIDAD</v>
          </cell>
          <cell r="AB5" t="str">
            <v>01020101</v>
          </cell>
        </row>
        <row r="6">
          <cell r="B6" t="str">
            <v>Cartagena</v>
          </cell>
          <cell r="C6" t="str">
            <v>060101</v>
          </cell>
          <cell r="E6" t="str">
            <v>Admisiones y Registro</v>
          </cell>
          <cell r="H6" t="str">
            <v>1101</v>
          </cell>
          <cell r="I6" t="str">
            <v>Direccion Nacional - Autoridades Nacionales</v>
          </cell>
          <cell r="L6" t="str">
            <v>INVERSIONES</v>
          </cell>
          <cell r="M6" t="str">
            <v>04</v>
          </cell>
          <cell r="R6" t="str">
            <v>(Hon.)Asesoria Financiera</v>
          </cell>
          <cell r="S6" t="str">
            <v>5110300101</v>
          </cell>
          <cell r="X6" t="str">
            <v>BIENESTAR INSTITUCIONAL</v>
          </cell>
          <cell r="Y6" t="str">
            <v>06</v>
          </cell>
          <cell r="AA6" t="str">
            <v>AUTOEVALUACIÓN Y AUTOREGULACIÓN PARA LA MEJORA PERMANENTE DE LA CALIDAD ACADÉMICA</v>
          </cell>
          <cell r="AB6" t="str">
            <v>01010103</v>
          </cell>
        </row>
        <row r="7">
          <cell r="B7" t="str">
            <v>Colegio</v>
          </cell>
          <cell r="C7" t="str">
            <v>010201</v>
          </cell>
          <cell r="E7" t="str">
            <v>Almacèn</v>
          </cell>
          <cell r="H7" t="str">
            <v>9001</v>
          </cell>
          <cell r="I7" t="str">
            <v>Direccion Nacional - Autoridades Nacionales</v>
          </cell>
          <cell r="R7" t="str">
            <v>(Hon.)Asesoria Tecnica</v>
          </cell>
          <cell r="S7" t="str">
            <v>5110350101</v>
          </cell>
          <cell r="X7" t="str">
            <v>DOCENCIA (DOCENTES Y ESTUDIANTES)</v>
          </cell>
          <cell r="Y7" t="str">
            <v>02</v>
          </cell>
          <cell r="AA7" t="str">
            <v>BANCO DE SOPORTES LEGALES DE PROPIEDADES</v>
          </cell>
          <cell r="AB7" t="str">
            <v>02060102</v>
          </cell>
        </row>
        <row r="8">
          <cell r="B8" t="str">
            <v>Cúcuta</v>
          </cell>
          <cell r="C8" t="str">
            <v>050101</v>
          </cell>
          <cell r="E8" t="str">
            <v>Area de Cultura</v>
          </cell>
          <cell r="H8" t="str">
            <v>0801</v>
          </cell>
          <cell r="I8" t="str">
            <v>Escuela de Capacitacion a Docentes</v>
          </cell>
          <cell r="R8" t="str">
            <v>(Personal)Capacitación al Personal</v>
          </cell>
          <cell r="S8" t="str">
            <v>5205630101</v>
          </cell>
          <cell r="X8" t="str">
            <v>EGRESADOS</v>
          </cell>
          <cell r="Y8" t="str">
            <v>08</v>
          </cell>
          <cell r="AA8" t="str">
            <v>CENTRO DE ALTOS ESTUDIOS EN PEDAGOGÍA  DOCENCIA UNIVERSITARIA</v>
          </cell>
          <cell r="AB8" t="str">
            <v>01030103</v>
          </cell>
        </row>
        <row r="9">
          <cell r="B9" t="str">
            <v>Pereira (Centro Pereira y Belmonte)</v>
          </cell>
          <cell r="C9" t="str">
            <v>040101</v>
          </cell>
          <cell r="E9" t="str">
            <v>Area de desarrollo Humano</v>
          </cell>
          <cell r="H9" t="str">
            <v>1201</v>
          </cell>
          <cell r="I9" t="str">
            <v>Hacienda Majavita</v>
          </cell>
          <cell r="R9" t="str">
            <v>(Personal)Capacitación al Personal</v>
          </cell>
          <cell r="S9" t="str">
            <v>5105630101</v>
          </cell>
          <cell r="X9" t="str">
            <v>EXTENSION</v>
          </cell>
          <cell r="Y9" t="str">
            <v>04</v>
          </cell>
          <cell r="AA9" t="str">
            <v>CENTRO DE ESTUDIOS SUPERIORES A DISTANCIA Y ENTORNOS VIRTUALES (CESDEV)</v>
          </cell>
          <cell r="AB9" t="str">
            <v>01010102</v>
          </cell>
        </row>
        <row r="10">
          <cell r="B10" t="str">
            <v>Sede Principal (Candelaria y Bosque)</v>
          </cell>
          <cell r="C10" t="str">
            <v>010101</v>
          </cell>
          <cell r="E10" t="str">
            <v>Area de promociòn Socioeconòmica</v>
          </cell>
          <cell r="H10" t="str">
            <v>0603</v>
          </cell>
          <cell r="I10" t="str">
            <v>Maestria Ciencias de la Educacion</v>
          </cell>
          <cell r="R10" t="str">
            <v>(Hon.)Talleres Administracion</v>
          </cell>
          <cell r="S10" t="str">
            <v>5110959501</v>
          </cell>
          <cell r="X10" t="str">
            <v>INVESTIGACION</v>
          </cell>
          <cell r="Y10" t="str">
            <v>03</v>
          </cell>
          <cell r="AA10" t="str">
            <v>CENTRO DE LENGUAS EXTRANJERAS CLEUL</v>
          </cell>
          <cell r="AB10" t="str">
            <v>01010104</v>
          </cell>
        </row>
        <row r="11">
          <cell r="B11" t="str">
            <v>Socorro (Centro y Majavita)</v>
          </cell>
          <cell r="C11" t="str">
            <v>070101</v>
          </cell>
          <cell r="E11" t="str">
            <v>Area de Recreaciòn y Deporte</v>
          </cell>
          <cell r="H11" t="str">
            <v>0703</v>
          </cell>
          <cell r="I11" t="str">
            <v>Maestria Filosofia</v>
          </cell>
          <cell r="R11" t="str">
            <v>(Hon.)Otros Servicios Profesionales</v>
          </cell>
          <cell r="S11" t="str">
            <v>5110959595</v>
          </cell>
          <cell r="X11" t="str">
            <v>PROYECCIÓN SOCIAL</v>
          </cell>
          <cell r="Y11" t="str">
            <v>09</v>
          </cell>
          <cell r="AA11" t="str">
            <v>CIRCUITO CERRADO DE TELEVISIÓN Y SEGURIDAD</v>
          </cell>
          <cell r="AB11" t="str">
            <v>02040105</v>
          </cell>
        </row>
        <row r="12">
          <cell r="E12" t="str">
            <v>Area de salud</v>
          </cell>
          <cell r="H12" t="str">
            <v>0403</v>
          </cell>
          <cell r="I12" t="str">
            <v>Maestrias Ciencias Economicas Administrativas y Contables</v>
          </cell>
          <cell r="R12" t="str">
            <v>(Imp.)Industria  y  Comercio</v>
          </cell>
          <cell r="S12" t="str">
            <v>5115050101</v>
          </cell>
          <cell r="AA12" t="str">
            <v>DESARROLLO DE COLECCIONES (BIBLIOTECA)</v>
          </cell>
          <cell r="AB12" t="str">
            <v>01100102</v>
          </cell>
        </row>
        <row r="13">
          <cell r="E13" t="str">
            <v>Audiovisuales</v>
          </cell>
          <cell r="H13" t="str">
            <v>0901</v>
          </cell>
          <cell r="I13" t="str">
            <v>Organización de Realizaciones Interinstitucionales - ORI</v>
          </cell>
          <cell r="R13" t="str">
            <v>(Imp.)A La Propiedad Raiz</v>
          </cell>
          <cell r="S13" t="str">
            <v>5115150101</v>
          </cell>
          <cell r="X13" t="str">
            <v>AUTORIDADES NACIONALES</v>
          </cell>
          <cell r="AA13" t="str">
            <v>DESARROLLO DE LAS COMUNICACIONES, LA INFORMÁTICA Y LOS MEDIOS EDUCATIVOS COMO APOYO A LA LABOR ACADÉMICA</v>
          </cell>
          <cell r="AB13" t="str">
            <v>01100101</v>
          </cell>
        </row>
        <row r="14">
          <cell r="E14" t="str">
            <v>Auditorìa Interna</v>
          </cell>
          <cell r="H14" t="str">
            <v>0602</v>
          </cell>
          <cell r="I14" t="str">
            <v>Posgrado Ciencias de la Educacion</v>
          </cell>
          <cell r="R14" t="str">
            <v>(Imp.)De Valorizacion</v>
          </cell>
          <cell r="S14" t="str">
            <v>5115250101</v>
          </cell>
          <cell r="AA14" t="str">
            <v>DESARROLLO FÍSICO COLEGIO</v>
          </cell>
          <cell r="AB14" t="str">
            <v>01140104</v>
          </cell>
        </row>
        <row r="15">
          <cell r="E15" t="str">
            <v>Bacteriología</v>
          </cell>
          <cell r="H15" t="str">
            <v>0402</v>
          </cell>
          <cell r="I15" t="str">
            <v>Posgrado Ciencias Economicas Administrativas y Contables</v>
          </cell>
          <cell r="R15" t="str">
            <v>(Imp.)De Vehiculos</v>
          </cell>
          <cell r="S15" t="str">
            <v>5115400101</v>
          </cell>
          <cell r="X15" t="str">
            <v>ADMINISTRACION ACADEMICA</v>
          </cell>
          <cell r="AA15" t="str">
            <v>DESARROLLO NACIONAL DE LA INVESTIGACIÓN FORMATIVA Y CIENTÍFICA</v>
          </cell>
          <cell r="AB15" t="str">
            <v>01060101</v>
          </cell>
        </row>
        <row r="16">
          <cell r="E16" t="str">
            <v>Biblioteca Bosque</v>
          </cell>
          <cell r="H16" t="str">
            <v>0302</v>
          </cell>
          <cell r="I16" t="str">
            <v>Posgrado Derecho</v>
          </cell>
          <cell r="R16" t="str">
            <v>(Arrend.)Arrend. Edificios</v>
          </cell>
          <cell r="S16" t="str">
            <v>5120100101</v>
          </cell>
          <cell r="X16" t="str">
            <v>DOCENCIA (DOCENTES Y ESTUDIANTES)</v>
          </cell>
          <cell r="AA16" t="str">
            <v>DESARROLLO TECNOLÓGICO</v>
          </cell>
          <cell r="AB16" t="str">
            <v>02010105</v>
          </cell>
        </row>
        <row r="17">
          <cell r="E17" t="str">
            <v>Biblioteca y Hemeroteca</v>
          </cell>
          <cell r="H17" t="str">
            <v>0702</v>
          </cell>
          <cell r="I17" t="str">
            <v>Posgrado Filosofia</v>
          </cell>
          <cell r="R17" t="str">
            <v>(Arrend.)Arrend. Maq. y Equipos</v>
          </cell>
          <cell r="S17" t="str">
            <v>5120150101</v>
          </cell>
          <cell r="AA17" t="str">
            <v>DISEÑO DE UN SISTEMA NACIONAL DE EDUCACIÓN NO FORMAL</v>
          </cell>
          <cell r="AB17" t="str">
            <v>01130101</v>
          </cell>
        </row>
        <row r="18">
          <cell r="E18" t="str">
            <v>Cartera</v>
          </cell>
          <cell r="H18" t="str">
            <v>0502</v>
          </cell>
          <cell r="I18" t="str">
            <v>Posgrado Ingenieria</v>
          </cell>
          <cell r="R18" t="str">
            <v>(Arrend.)Arrend. Muebles y Enseres</v>
          </cell>
          <cell r="S18" t="str">
            <v>5120200101</v>
          </cell>
          <cell r="X18" t="str">
            <v>ADMINISTRACION ACADEMICA</v>
          </cell>
          <cell r="AA18" t="str">
            <v>DISEÑO E IMPLEMENTACIÓN DE UN SISTEMA DE COMUNICACIÓN ORGANIZACIONAL</v>
          </cell>
          <cell r="AB18" t="str">
            <v>02030104</v>
          </cell>
        </row>
        <row r="19">
          <cell r="E19" t="str">
            <v>Censorìa Delegada</v>
          </cell>
          <cell r="H19" t="str">
            <v>0202</v>
          </cell>
          <cell r="I19" t="str">
            <v>Posgrados</v>
          </cell>
          <cell r="R19" t="str">
            <v>(Arrend.)Arrend. Eq. Oficina</v>
          </cell>
          <cell r="S19" t="str">
            <v>5120200102</v>
          </cell>
          <cell r="X19" t="str">
            <v>ADMINISTRACION INSTITUCIONAL</v>
          </cell>
          <cell r="AA19" t="str">
            <v>DISEÑO E IMPLEMENTACIÓN DE UN SISTEMA DE MERCADO Y FORTALECIMIENTO DE LA IMÁGEN CORPORATIVA</v>
          </cell>
          <cell r="AB19" t="str">
            <v>02050101</v>
          </cell>
        </row>
        <row r="20">
          <cell r="E20" t="str">
            <v>Censorìa Nacional</v>
          </cell>
          <cell r="H20" t="str">
            <v>0201</v>
          </cell>
          <cell r="I20" t="str">
            <v>Pregrado</v>
          </cell>
          <cell r="R20" t="str">
            <v>(Arrend.)Arrend. Eq. Computo</v>
          </cell>
          <cell r="S20" t="str">
            <v>5120250101</v>
          </cell>
          <cell r="X20" t="str">
            <v>DOCENCIA (DOCENTES Y ESTUDIANTES)</v>
          </cell>
          <cell r="AA20" t="str">
            <v>DISEÑO E IMPLEMENTACION DE UN SISTEMA DE RELACIONES PÚBLICAS E INTERINSTITUCIONALES</v>
          </cell>
          <cell r="AB20" t="str">
            <v>02050102</v>
          </cell>
        </row>
        <row r="21">
          <cell r="E21" t="str">
            <v>Centro de conciliaciòn</v>
          </cell>
          <cell r="H21" t="str">
            <v>0601</v>
          </cell>
          <cell r="I21" t="str">
            <v>Pregrado Ciencias de la Educacion</v>
          </cell>
          <cell r="R21" t="str">
            <v>(Arrend.)Arrend. Eq. Telec.</v>
          </cell>
          <cell r="S21" t="str">
            <v>5120250102</v>
          </cell>
          <cell r="AA21" t="str">
            <v>DISEÑO, IMPLEMENTACIÓN Y SOSTENIMIENTO DE UN SISTEMA DE GESTIÓN DE CALIDAD</v>
          </cell>
          <cell r="AB21" t="str">
            <v>02020101</v>
          </cell>
        </row>
        <row r="22">
          <cell r="E22" t="str">
            <v>Centro de Lenguas Extranjeras CLEUL</v>
          </cell>
          <cell r="H22" t="str">
            <v>0401</v>
          </cell>
          <cell r="I22" t="str">
            <v>Pregrado Ciencias Economicas Administrativas y Contables</v>
          </cell>
          <cell r="R22" t="str">
            <v xml:space="preserve">(Arrend.)Arrend. Eq. Radio </v>
          </cell>
          <cell r="S22" t="str">
            <v>5120250103</v>
          </cell>
          <cell r="X22" t="str">
            <v>INVESTIGACION</v>
          </cell>
          <cell r="AA22" t="str">
            <v>DOCENCIA CALIFICADA</v>
          </cell>
          <cell r="AB22" t="str">
            <v>01030101</v>
          </cell>
        </row>
        <row r="23">
          <cell r="E23" t="str">
            <v>Ciencias Economicas Administrativas y Co</v>
          </cell>
          <cell r="H23" t="str">
            <v>0301</v>
          </cell>
          <cell r="I23" t="str">
            <v>Pregrado Derecho</v>
          </cell>
          <cell r="R23" t="str">
            <v>(Arrend.)Arrend. Equipos Lab.</v>
          </cell>
          <cell r="S23" t="str">
            <v>5120300103</v>
          </cell>
          <cell r="AA23" t="str">
            <v>EMPODERAMIENTO DE LA PLANEACIÓN</v>
          </cell>
          <cell r="AB23" t="str">
            <v>02030106</v>
          </cell>
        </row>
        <row r="24">
          <cell r="E24" t="str">
            <v>Compras</v>
          </cell>
          <cell r="H24" t="str">
            <v>0701</v>
          </cell>
          <cell r="I24" t="str">
            <v>Pregrado Filosofia</v>
          </cell>
          <cell r="R24" t="str">
            <v>(Arrend.)Arrend. Eq. Instrumentales</v>
          </cell>
          <cell r="S24" t="str">
            <v>5120300104</v>
          </cell>
          <cell r="X24" t="str">
            <v>ADMINISTRACION ACADEMICA</v>
          </cell>
          <cell r="AA24" t="str">
            <v>ESTADÍSTICAS</v>
          </cell>
          <cell r="AB24" t="str">
            <v>02010104</v>
          </cell>
        </row>
        <row r="25">
          <cell r="E25" t="str">
            <v>Consejo Directivo</v>
          </cell>
          <cell r="H25" t="str">
            <v>0501</v>
          </cell>
          <cell r="I25" t="str">
            <v>Pregrado Ingenieria</v>
          </cell>
          <cell r="R25" t="str">
            <v>(Arrend.)Arrend. Vehiculos</v>
          </cell>
          <cell r="S25" t="str">
            <v>5120400101</v>
          </cell>
          <cell r="X25" t="str">
            <v>EXTENSION</v>
          </cell>
          <cell r="AA25" t="str">
            <v>ESTANDARIZACIÓN DE SITIOS DE TRABAJO Y MEJORAMIENTO DE CONDICIONES OCUPACIONALES</v>
          </cell>
          <cell r="AB25" t="str">
            <v>02040104</v>
          </cell>
        </row>
        <row r="26">
          <cell r="E26" t="str">
            <v>Consiliatura</v>
          </cell>
          <cell r="H26" t="str">
            <v>1001</v>
          </cell>
          <cell r="I26" t="str">
            <v>Tecnologias</v>
          </cell>
          <cell r="R26" t="str">
            <v>(Arrend.)Arrend. Plantas Energia</v>
          </cell>
          <cell r="S26" t="str">
            <v>5120600104</v>
          </cell>
          <cell r="AA26" t="str">
            <v>ESTRUCTURAS DE PERSONAL Y ESCALAS DE SALARIOS</v>
          </cell>
          <cell r="AB26" t="str">
            <v>02030102</v>
          </cell>
        </row>
        <row r="27">
          <cell r="E27" t="str">
            <v>Consultorio Jurìdico</v>
          </cell>
          <cell r="H27" t="str">
            <v>8801</v>
          </cell>
          <cell r="I27" t="str">
            <v>Unidades de Apoyo Academico</v>
          </cell>
          <cell r="R27" t="str">
            <v>(Arrend.)Otros Arrendamientos</v>
          </cell>
          <cell r="S27" t="str">
            <v>5120959595</v>
          </cell>
          <cell r="X27" t="str">
            <v>BIENESTAR INSTITUCIONAL</v>
          </cell>
          <cell r="AA27" t="str">
            <v>EXPASIÓN Y CUALIFICACIÓN DE SERVICIOS Y RPOGRAMAS DE BIENESTAR INSTITUCIONAL</v>
          </cell>
          <cell r="AB27" t="str">
            <v>01120101</v>
          </cell>
        </row>
        <row r="28">
          <cell r="E28" t="str">
            <v>Contabilidad</v>
          </cell>
          <cell r="H28" t="str">
            <v>9104</v>
          </cell>
          <cell r="I28" t="str">
            <v>Unidades de Apoyo Administrativo</v>
          </cell>
          <cell r="R28" t="str">
            <v>(Contr. y Afil.)Contribuciones</v>
          </cell>
          <cell r="S28" t="str">
            <v>5125050101</v>
          </cell>
          <cell r="AA28" t="str">
            <v>FOMENTO A LA PRODUCCIÓN INTELECTUAL Y A LA PRODUCCIÓN EDITORIAL</v>
          </cell>
          <cell r="AB28" t="str">
            <v>01030102</v>
          </cell>
        </row>
        <row r="29">
          <cell r="E29" t="str">
            <v>Contadurìa</v>
          </cell>
          <cell r="H29" t="str">
            <v>9102</v>
          </cell>
          <cell r="I29" t="str">
            <v>Unidades de Apoyo de Gestion Humana</v>
          </cell>
          <cell r="R29" t="str">
            <v>(Contr. y Afil.)Afiliaciones Y Sostenimiento</v>
          </cell>
          <cell r="S29" t="str">
            <v>5125100101</v>
          </cell>
          <cell r="X29" t="str">
            <v>ADMINISTRACION INSTITUCIONAL</v>
          </cell>
          <cell r="AA29" t="str">
            <v>FOMENTO Y APOYO A LA EXELENCIA ESTUDIANTIL</v>
          </cell>
          <cell r="AB29" t="str">
            <v>01040102</v>
          </cell>
        </row>
        <row r="30">
          <cell r="E30" t="str">
            <v>Direcciòn Centro de Investigaciones</v>
          </cell>
          <cell r="H30" t="str">
            <v>9101</v>
          </cell>
          <cell r="I30" t="str">
            <v>Unidades de Apoyo Directivo</v>
          </cell>
          <cell r="R30" t="str">
            <v>(Seguros)Manejo</v>
          </cell>
          <cell r="S30" t="str">
            <v>5130050101</v>
          </cell>
          <cell r="AA30" t="str">
            <v>FONDO DE SOSTENIBILIDAD ICETEX</v>
          </cell>
          <cell r="AB30" t="str">
            <v>03010106</v>
          </cell>
        </row>
        <row r="31">
          <cell r="E31" t="str">
            <v>Direcciòn de Bienestar</v>
          </cell>
          <cell r="H31" t="str">
            <v>9103</v>
          </cell>
          <cell r="I31" t="str">
            <v>Unidades de Apoyo Financiero</v>
          </cell>
          <cell r="R31" t="str">
            <v>(Seguros)Cumplimiento</v>
          </cell>
          <cell r="S31" t="str">
            <v>5130100101</v>
          </cell>
          <cell r="X31" t="str">
            <v>EGRESADOS</v>
          </cell>
          <cell r="AA31" t="str">
            <v>FORMACIÓN Y DESARROLLO DEL TALENTO HUMANO</v>
          </cell>
          <cell r="AB31" t="str">
            <v>02030105</v>
          </cell>
        </row>
        <row r="32">
          <cell r="E32" t="str">
            <v>Direccion Nacional TIC</v>
          </cell>
          <cell r="R32" t="str">
            <v>(Seguros)Corriente Debil</v>
          </cell>
          <cell r="S32" t="str">
            <v>5130150101</v>
          </cell>
          <cell r="X32" t="str">
            <v>PROYECCIÓN SOCIAL</v>
          </cell>
          <cell r="AA32" t="str">
            <v>FORTALECIMIENTO FINANCIERO Y NUEVAS FUENTES DE FINANCIACIÓN</v>
          </cell>
          <cell r="AB32" t="str">
            <v>02060103</v>
          </cell>
        </row>
        <row r="33">
          <cell r="E33" t="str">
            <v>Doctorado Derecho</v>
          </cell>
          <cell r="R33" t="str">
            <v>(Seguros)Vida Colectiva</v>
          </cell>
          <cell r="S33" t="str">
            <v>5130200101</v>
          </cell>
          <cell r="AA33" t="str">
            <v>FORTALECIMIENTO Y DESARROLLO DE LAS RELACIONES INTERINSTITUCIONALES A NIVEL NACIONAL E INTERNACIONAL</v>
          </cell>
          <cell r="AB33" t="str">
            <v>01110101</v>
          </cell>
        </row>
        <row r="34">
          <cell r="E34" t="str">
            <v>Economìa</v>
          </cell>
          <cell r="R34" t="str">
            <v>(Seguros)Incendio</v>
          </cell>
          <cell r="S34" t="str">
            <v>5130250101</v>
          </cell>
          <cell r="AA34" t="str">
            <v>FORTALECIMIENTO Y PROMOCIÓN DE LOS PRINCIPIOS INSTITUCIONALES Y DEL SENTIDO DE PERTENENCIA</v>
          </cell>
          <cell r="AB34" t="str">
            <v>01070101</v>
          </cell>
        </row>
        <row r="35">
          <cell r="E35" t="str">
            <v>Economìa y Negocios Internacionales</v>
          </cell>
          <cell r="R35" t="str">
            <v>(Seguros)Terremoto</v>
          </cell>
          <cell r="S35" t="str">
            <v>5130300101</v>
          </cell>
          <cell r="AA35" t="str">
            <v>GASTOS ADMINISTRATIVOS Y ACADEMICOS</v>
          </cell>
          <cell r="AB35" t="str">
            <v>03010102</v>
          </cell>
        </row>
        <row r="36">
          <cell r="E36" t="str">
            <v>Enfermerìa</v>
          </cell>
          <cell r="R36" t="str">
            <v>(Seguros)Sustraccion y Hurto</v>
          </cell>
          <cell r="S36" t="str">
            <v>5130350101</v>
          </cell>
          <cell r="AA36" t="str">
            <v>GASTOS AUTORIDADES NACIONALES</v>
          </cell>
          <cell r="AB36" t="str">
            <v>03010103</v>
          </cell>
        </row>
        <row r="37">
          <cell r="E37" t="str">
            <v>Escuela de Capacitaciòn a Docentes</v>
          </cell>
          <cell r="R37" t="str">
            <v>(Seguros)Flota y Equipo De Transporte</v>
          </cell>
          <cell r="S37" t="str">
            <v>5130400101</v>
          </cell>
          <cell r="AA37" t="str">
            <v>GASTOS HIGIENE Y SEGURIDAD</v>
          </cell>
          <cell r="AB37" t="str">
            <v>03010104</v>
          </cell>
        </row>
        <row r="38">
          <cell r="E38" t="str">
            <v>Esp. Ciencias Forences y Tecnica probato</v>
          </cell>
          <cell r="R38" t="str">
            <v>(Seguros)Responsabilidad Civil</v>
          </cell>
          <cell r="S38" t="str">
            <v>5130600101</v>
          </cell>
          <cell r="AA38" t="str">
            <v>INSERCIÓN INSTITUCIONAL EN REDES Y SISTEMAS DE EDUCACIÓN SUPERIOR EN EL ÁMBITO LATINOAMERICANO E INTERNACIONAL</v>
          </cell>
          <cell r="AB38" t="str">
            <v>01110102</v>
          </cell>
        </row>
        <row r="39">
          <cell r="E39" t="str">
            <v>Esp. Derecho Constitucional Florencia</v>
          </cell>
          <cell r="R39" t="str">
            <v>(Seguros)Obligatorio Accidente De Transito</v>
          </cell>
          <cell r="S39" t="str">
            <v>5130750101</v>
          </cell>
          <cell r="AA39" t="str">
            <v>MANUALES ORGANIZACIONALES</v>
          </cell>
          <cell r="AB39" t="str">
            <v>02030103</v>
          </cell>
        </row>
        <row r="40">
          <cell r="E40" t="str">
            <v>Esp. Entrenamiento Deportivo</v>
          </cell>
          <cell r="R40" t="str">
            <v>(Seguros)Lucro Sesante</v>
          </cell>
          <cell r="S40" t="str">
            <v>5130800101</v>
          </cell>
          <cell r="AA40" t="str">
            <v>MEJORAMIENTO DE LA INFRAESTRUCTURA CIENTÍFICA Y TECNOLÓGICA PARA DESARROLLO DE LA INVESTIGACIÓN BASÍCA Y APLICADA</v>
          </cell>
          <cell r="AB40" t="str">
            <v>01060102</v>
          </cell>
        </row>
        <row r="41">
          <cell r="E41" t="str">
            <v>Esp. Gcia Financiera con Enfasis Internal - CALI</v>
          </cell>
          <cell r="R41" t="str">
            <v>(Seguros)Transporte de Mercancia</v>
          </cell>
          <cell r="S41" t="str">
            <v>5130850101</v>
          </cell>
          <cell r="AA41" t="str">
            <v>MEJORAMIENTO DEL CLIMA ORGANIZACIONAL Y DESARROLLO DE LAS RELACIONES HUMANAS A NIVEL INSTITUCIONAL</v>
          </cell>
          <cell r="AB41" t="str">
            <v>01080101</v>
          </cell>
        </row>
        <row r="42">
          <cell r="E42" t="str">
            <v>Esp. Gcia Financiera Internacional - BTA</v>
          </cell>
          <cell r="R42" t="str">
            <v>(Seguros)Riesgos Biologicos</v>
          </cell>
          <cell r="S42" t="str">
            <v>5130900101</v>
          </cell>
          <cell r="AA42" t="str">
            <v>ORGANIZACIÓN, PLANEACIÓN Y DOTACIÓN DE INFRAESTRUCTURA PARA LA PROYECCIÓN SOCIAL</v>
          </cell>
          <cell r="AB42" t="str">
            <v>01090102</v>
          </cell>
        </row>
        <row r="43">
          <cell r="E43" t="str">
            <v>Esp. Gerencia y Control de Riesgos</v>
          </cell>
          <cell r="R43" t="str">
            <v>(Seguros)Poliza Estudiantil</v>
          </cell>
          <cell r="S43" t="str">
            <v>5130950101</v>
          </cell>
          <cell r="AA43" t="str">
            <v>PLAN NACIONAL DE EDUCACIÓN NO FORMAL</v>
          </cell>
          <cell r="AB43" t="str">
            <v>01130102</v>
          </cell>
        </row>
        <row r="44">
          <cell r="E44" t="str">
            <v>Esp. Hematooncologia</v>
          </cell>
          <cell r="R44" t="str">
            <v>(Seguros)Otros Seguros</v>
          </cell>
          <cell r="S44" t="str">
            <v>5130950102</v>
          </cell>
          <cell r="AA44" t="str">
            <v>PLANES DE AMOBLAMIENTO Y PAISAJISMO</v>
          </cell>
          <cell r="AB44" t="str">
            <v>02040103</v>
          </cell>
        </row>
        <row r="45">
          <cell r="E45" t="str">
            <v>Esp. Psicologia Juridica y Forense</v>
          </cell>
          <cell r="R45" t="str">
            <v>(Svs.)Aseo</v>
          </cell>
          <cell r="S45" t="str">
            <v>5135050101</v>
          </cell>
          <cell r="AA45" t="str">
            <v>PLANES DE MANTENIMIENTO PREVENTIVO</v>
          </cell>
          <cell r="AB45" t="str">
            <v>02040102</v>
          </cell>
        </row>
        <row r="46">
          <cell r="E46" t="str">
            <v>Esp.Acondicionamiento Fisico para la Salud</v>
          </cell>
          <cell r="R46" t="str">
            <v>(Svs.)Vigilancia</v>
          </cell>
          <cell r="S46" t="str">
            <v>5135050102</v>
          </cell>
          <cell r="AA46" t="str">
            <v>PLANES DE REGULACIÓN Y MANEJO</v>
          </cell>
          <cell r="AB46" t="str">
            <v>02040101</v>
          </cell>
        </row>
        <row r="47">
          <cell r="E47" t="str">
            <v>Especialización Administrativo Villavice</v>
          </cell>
          <cell r="R47" t="str">
            <v>(Svs.)Temporales</v>
          </cell>
          <cell r="S47" t="str">
            <v>5135100101</v>
          </cell>
          <cell r="AA47" t="str">
            <v>PLANTA FÍSICA CONSTRUCCIÓN Y ADECUACIÓN</v>
          </cell>
          <cell r="AB47" t="str">
            <v>02040106</v>
          </cell>
        </row>
        <row r="48">
          <cell r="E48" t="str">
            <v>Especializaciòn Control Fiscal</v>
          </cell>
          <cell r="R48" t="str">
            <v>(Svs.)Asistencia Tecnica</v>
          </cell>
          <cell r="S48" t="str">
            <v>5135150101</v>
          </cell>
          <cell r="AA48" t="str">
            <v>PROYECCIÓN SOCIAL COLEGIO</v>
          </cell>
          <cell r="AB48" t="str">
            <v>01140103</v>
          </cell>
        </row>
        <row r="49">
          <cell r="E49" t="str">
            <v>Especialización Derecho Procesal Villavi</v>
          </cell>
          <cell r="R49" t="str">
            <v>(Svs.)Procesamiento de Datos</v>
          </cell>
          <cell r="S49" t="str">
            <v>5135200101</v>
          </cell>
          <cell r="AA49" t="str">
            <v>PROYECTO DE ADMINISTRACIÓN COLEGIO</v>
          </cell>
          <cell r="AB49" t="str">
            <v>01140101</v>
          </cell>
        </row>
        <row r="50">
          <cell r="E50" t="str">
            <v>Especializaciòn en Admin Estrate Crol In</v>
          </cell>
          <cell r="R50" t="str">
            <v>(Svs.)Acueducto y Alcantarillado</v>
          </cell>
          <cell r="S50" t="str">
            <v>5135250101</v>
          </cell>
          <cell r="AA50" t="str">
            <v>PROYECTO DE LA HDA. MAJAVITA</v>
          </cell>
          <cell r="AB50" t="str">
            <v>01150101</v>
          </cell>
        </row>
        <row r="51">
          <cell r="E51" t="str">
            <v>Especializaciòn en Administraciòn Financ</v>
          </cell>
          <cell r="R51" t="str">
            <v>(Svs.)Energia Electrica</v>
          </cell>
          <cell r="S51" t="str">
            <v>5135300101</v>
          </cell>
          <cell r="AA51" t="str">
            <v>PROYECTO SEMOVIENTES MAJAVITA</v>
          </cell>
          <cell r="AB51" t="str">
            <v>01150103</v>
          </cell>
        </row>
        <row r="52">
          <cell r="E52" t="str">
            <v>Especializaciòn en Alta Gerencia</v>
          </cell>
          <cell r="R52" t="str">
            <v>(Svs.)Tèlefono</v>
          </cell>
          <cell r="S52" t="str">
            <v>5135350101</v>
          </cell>
          <cell r="AA52" t="str">
            <v>PROYECTO VIVERO MAJAVITA</v>
          </cell>
          <cell r="AB52" t="str">
            <v>01150104</v>
          </cell>
        </row>
        <row r="53">
          <cell r="E53" t="str">
            <v>Especializaciòn en Aud. de Serv. de Salu</v>
          </cell>
          <cell r="R53" t="str">
            <v>(Svs.)Telefonia Celular</v>
          </cell>
          <cell r="S53" t="str">
            <v>5135350102</v>
          </cell>
          <cell r="AA53" t="str">
            <v>PROYECTOS ACADÉMICOS COLEGIO</v>
          </cell>
          <cell r="AB53" t="str">
            <v>01140102</v>
          </cell>
        </row>
        <row r="54">
          <cell r="E54" t="str">
            <v>Especializaciòn en Cirugia General</v>
          </cell>
          <cell r="R54" t="str">
            <v>(Svs.)Correo, Portes y Telegramas</v>
          </cell>
          <cell r="S54" t="str">
            <v>5135400101</v>
          </cell>
          <cell r="AA54" t="str">
            <v xml:space="preserve">PROYECTOS DE CAFÉ MAJAVITA </v>
          </cell>
          <cell r="AB54" t="str">
            <v>01150102</v>
          </cell>
        </row>
        <row r="55">
          <cell r="E55" t="str">
            <v>Especializaciòn en Cirugìa Plastica</v>
          </cell>
          <cell r="R55" t="str">
            <v>(Svs.)Internet - Fax y Telex</v>
          </cell>
          <cell r="S55" t="str">
            <v>5135450101</v>
          </cell>
          <cell r="AA55" t="str">
            <v>RACIONALIZACIÓN Y AMPLIACIÓN DE LA COBERTURA DE PROGRAMAS DE PREGRADO Y POSGRADO</v>
          </cell>
          <cell r="AB55" t="str">
            <v>01010101</v>
          </cell>
        </row>
        <row r="56">
          <cell r="E56" t="str">
            <v>Especializaciòn en Contrataciòn Estatal</v>
          </cell>
          <cell r="R56" t="str">
            <v>(Svs.)Transporte, Fletes y Acarreos</v>
          </cell>
          <cell r="S56" t="str">
            <v>5135500101</v>
          </cell>
          <cell r="AA56" t="str">
            <v>RED INTRANET Y EXTRANET</v>
          </cell>
          <cell r="AB56" t="str">
            <v>02010103</v>
          </cell>
        </row>
        <row r="57">
          <cell r="E57" t="str">
            <v>Especializaciòn en Derecho Administrativ</v>
          </cell>
          <cell r="R57" t="str">
            <v>(Svs.)Gas</v>
          </cell>
          <cell r="S57" t="str">
            <v>5135550101</v>
          </cell>
          <cell r="AA57" t="str">
            <v>REESTRUCTURACIÓN ACADÉMICA Y ADMINISTRATIVA</v>
          </cell>
          <cell r="AB57" t="str">
            <v>01050102</v>
          </cell>
        </row>
        <row r="58">
          <cell r="E58" t="str">
            <v>Especializaciòn en Derecho Aduanero</v>
          </cell>
          <cell r="R58" t="str">
            <v>(Svs.)Publicidad Propaganda</v>
          </cell>
          <cell r="S58" t="str">
            <v>5135600101</v>
          </cell>
          <cell r="AA58" t="str">
            <v>RENOVACION Y FLEXIBILIZACIÓN CURRICULAR</v>
          </cell>
          <cell r="AB58" t="str">
            <v>01050101</v>
          </cell>
        </row>
        <row r="59">
          <cell r="E59" t="str">
            <v>Especializaciòn en Derecho Comercial</v>
          </cell>
          <cell r="R59" t="str">
            <v>(Svs.)Encuadernacion y Empaste</v>
          </cell>
          <cell r="S59" t="str">
            <v>5135959501</v>
          </cell>
          <cell r="AA59" t="str">
            <v>SALUD OCUPACIONAL</v>
          </cell>
          <cell r="AB59" t="str">
            <v>02030107</v>
          </cell>
        </row>
        <row r="60">
          <cell r="E60" t="str">
            <v>Especializaciòn en Derecho Constitucional</v>
          </cell>
          <cell r="R60" t="str">
            <v>(Svs.)Grabacion y/o Produccion</v>
          </cell>
          <cell r="S60" t="str">
            <v>5135959503</v>
          </cell>
          <cell r="AA60" t="str">
            <v>SEGUIMIENTO Y ATENCIÓN ACADÉMICA DE ESTUDIANTES</v>
          </cell>
          <cell r="AB60" t="str">
            <v>01040101</v>
          </cell>
        </row>
        <row r="61">
          <cell r="E61" t="str">
            <v>Especializaciòn en Derecho de Familia</v>
          </cell>
          <cell r="R61" t="str">
            <v>(Svs.)Intructores</v>
          </cell>
          <cell r="S61" t="str">
            <v>5135959504</v>
          </cell>
          <cell r="AA61" t="str">
            <v>SISTEMA DE GESTIÓN AMBIENTAL</v>
          </cell>
          <cell r="AB61" t="str">
            <v>02040108</v>
          </cell>
        </row>
        <row r="62">
          <cell r="E62" t="str">
            <v>Especialización en Derecho Educativo</v>
          </cell>
          <cell r="R62" t="str">
            <v>(Svs.)Tv. Satelital - TV Cable</v>
          </cell>
          <cell r="S62" t="str">
            <v>5135959505</v>
          </cell>
          <cell r="AA62" t="str">
            <v>SISTEMA DE INFORMACIÓN DE LA UNIVERSIDAD LIBRE, SIUL I</v>
          </cell>
          <cell r="AB62" t="str">
            <v>02010101</v>
          </cell>
        </row>
        <row r="63">
          <cell r="E63" t="str">
            <v>Especializaciòn en Derecho Empresarial y</v>
          </cell>
          <cell r="R63" t="str">
            <v>(Svs.)Otros  Servicios</v>
          </cell>
          <cell r="S63" t="str">
            <v>5135959595</v>
          </cell>
          <cell r="AA63" t="str">
            <v>SISTEMA DE INFORMACIÓN DE LA UNIVERSIDAD LIBRE, SIUL II</v>
          </cell>
          <cell r="AB63" t="str">
            <v>02010102</v>
          </cell>
        </row>
        <row r="64">
          <cell r="E64" t="str">
            <v>Especializaciòn en Derecho Inmobiliario</v>
          </cell>
          <cell r="R64" t="str">
            <v>(Gastos Legales)Notariales</v>
          </cell>
          <cell r="S64" t="str">
            <v>5140050101</v>
          </cell>
          <cell r="AA64" t="str">
            <v>SISTEMAS DE EGRESADOS E IMPACTO EN EL MEDIO</v>
          </cell>
          <cell r="AB64" t="str">
            <v>01080102</v>
          </cell>
        </row>
        <row r="65">
          <cell r="E65" t="str">
            <v>Especializaciòn en Derecho Laboral</v>
          </cell>
          <cell r="R65" t="str">
            <v>(Gastos Legales)Tramites y Licencias</v>
          </cell>
          <cell r="S65" t="str">
            <v>5140150101</v>
          </cell>
        </row>
        <row r="66">
          <cell r="E66" t="str">
            <v>Especializaciòn en Derecho Penal  y Crim</v>
          </cell>
          <cell r="R66" t="str">
            <v>(Manto.)Mant. Terrenos</v>
          </cell>
          <cell r="S66" t="str">
            <v>5145050101</v>
          </cell>
        </row>
        <row r="67">
          <cell r="E67" t="str">
            <v>Especializaciòn en Derecho Procesal</v>
          </cell>
          <cell r="R67" t="str">
            <v>(Manto.)Mant. Edificios</v>
          </cell>
          <cell r="S67" t="str">
            <v>5145100101</v>
          </cell>
        </row>
        <row r="68">
          <cell r="E68" t="str">
            <v>Especializaciòn en Derecho Pùblico</v>
          </cell>
          <cell r="R68" t="str">
            <v>(Manto.)Mant. Maquinaria y  Equipo</v>
          </cell>
          <cell r="S68" t="str">
            <v>5145150101</v>
          </cell>
        </row>
        <row r="69">
          <cell r="E69" t="str">
            <v>Especializaciòn en Derecho Pùblico Finan</v>
          </cell>
          <cell r="R69" t="str">
            <v>(Manto.)Mant.  Muebles y Enseres</v>
          </cell>
          <cell r="S69" t="str">
            <v>5145200101</v>
          </cell>
        </row>
        <row r="70">
          <cell r="E70" t="str">
            <v>Especializaciòn en Derechos Humanos</v>
          </cell>
          <cell r="R70" t="str">
            <v>(Manto.)Mant. Equipo de Oficina</v>
          </cell>
          <cell r="S70" t="str">
            <v>5145200102</v>
          </cell>
        </row>
        <row r="71">
          <cell r="E71" t="str">
            <v>Especializaciòn en Didactica de la Matem</v>
          </cell>
          <cell r="R71" t="str">
            <v>(Manto.)Mant.  Eq. Computo</v>
          </cell>
          <cell r="S71" t="str">
            <v>5145250101</v>
          </cell>
        </row>
        <row r="72">
          <cell r="E72" t="str">
            <v>Especializaciòn en Docencia Universitaria</v>
          </cell>
          <cell r="R72" t="str">
            <v>(Manto.)Mant. Eq. Telecomunicaciones</v>
          </cell>
          <cell r="S72" t="str">
            <v>5145250102</v>
          </cell>
        </row>
        <row r="73">
          <cell r="E73" t="str">
            <v>Especializaciòn en Educaciòn Ambiental</v>
          </cell>
          <cell r="R73" t="str">
            <v>(Manto.)Mant. Eq. Radio</v>
          </cell>
          <cell r="S73" t="str">
            <v>5145250103</v>
          </cell>
        </row>
        <row r="74">
          <cell r="E74" t="str">
            <v>Especializaciòn en Epidemiologìa</v>
          </cell>
          <cell r="R74" t="str">
            <v>(Manto.)Mant. Lineas Telefonicas</v>
          </cell>
          <cell r="S74" t="str">
            <v>5145250104</v>
          </cell>
        </row>
        <row r="75">
          <cell r="E75" t="str">
            <v>Especializaciòn en Filosofìa de Derecho</v>
          </cell>
          <cell r="R75" t="str">
            <v>(Manto.)Mant. Audiovisuales</v>
          </cell>
          <cell r="S75" t="str">
            <v>5145250105</v>
          </cell>
        </row>
        <row r="76">
          <cell r="E76" t="str">
            <v>Especializaciòn en Finanzas Bursatiles</v>
          </cell>
          <cell r="R76" t="str">
            <v>(Manto.)Mant.  Eq. Laboratorio</v>
          </cell>
          <cell r="S76" t="str">
            <v>5145300103</v>
          </cell>
        </row>
        <row r="77">
          <cell r="E77" t="str">
            <v>Especializaciòn en Gcia de Recursos Huma</v>
          </cell>
          <cell r="R77" t="str">
            <v>(Manto.)Mant. Intrumental de Laboratorio</v>
          </cell>
          <cell r="S77" t="str">
            <v>5145300104</v>
          </cell>
        </row>
        <row r="78">
          <cell r="E78" t="str">
            <v>Especializaciòn en Geren Serv. de Salud</v>
          </cell>
          <cell r="R78" t="str">
            <v>(Manto.)Mant.  Vehìculos</v>
          </cell>
          <cell r="S78" t="str">
            <v>5145400101</v>
          </cell>
        </row>
        <row r="79">
          <cell r="E79" t="str">
            <v>Especializacion en gerencia financiera</v>
          </cell>
          <cell r="R79" t="str">
            <v>(Manto.)Mant. Inst. para Agua</v>
          </cell>
          <cell r="S79" t="str">
            <v>5145600101</v>
          </cell>
        </row>
        <row r="80">
          <cell r="E80" t="str">
            <v>Especializaciòn en Gerencia Tributarìa</v>
          </cell>
          <cell r="R80" t="str">
            <v>(Manto.)Mant. Acued. Acequias y Canalizaciones</v>
          </cell>
          <cell r="S80" t="str">
            <v>5145600102</v>
          </cell>
        </row>
        <row r="81">
          <cell r="E81" t="str">
            <v>Especializaciòn en Gerencia y Proyecciòn</v>
          </cell>
          <cell r="R81" t="str">
            <v>(Manto.)Mant. Plantas de Energia</v>
          </cell>
          <cell r="S81" t="str">
            <v>5145600104</v>
          </cell>
        </row>
        <row r="82">
          <cell r="E82" t="str">
            <v>Especializaciòn en Gestiòn del Dsllo Agr</v>
          </cell>
          <cell r="R82" t="str">
            <v>(Manto.)Mant. Redes Distribucion</v>
          </cell>
          <cell r="S82" t="str">
            <v>5145600105</v>
          </cell>
        </row>
        <row r="83">
          <cell r="E83" t="str">
            <v>Especializaciòn en Gestiòn Tributarìa</v>
          </cell>
          <cell r="R83" t="str">
            <v>(Manto.)Mant. Eq. Vigilancia</v>
          </cell>
          <cell r="S83" t="str">
            <v>5145650101</v>
          </cell>
        </row>
        <row r="84">
          <cell r="E84" t="str">
            <v>Especializaciòn en Ginecologìa y Obstetr</v>
          </cell>
          <cell r="R84" t="str">
            <v>(Adec. )Arreglos Ornamentales - Flores y Plantas</v>
          </cell>
          <cell r="S84" t="str">
            <v>5150100101</v>
          </cell>
        </row>
        <row r="85">
          <cell r="E85" t="str">
            <v>Especializaciòn en Gobierno Municipal</v>
          </cell>
          <cell r="R85" t="str">
            <v>(Adec. )Reparaciones Locativas</v>
          </cell>
          <cell r="S85" t="str">
            <v>5150150101</v>
          </cell>
        </row>
        <row r="86">
          <cell r="E86" t="str">
            <v>Especializaciòn en Informatica Educativa</v>
          </cell>
          <cell r="R86" t="str">
            <v>(Adec. )Señalizaciones</v>
          </cell>
          <cell r="S86" t="str">
            <v>5150959501</v>
          </cell>
        </row>
        <row r="87">
          <cell r="E87" t="str">
            <v>Especializaciòn en Lab Clìnico Hema y bc</v>
          </cell>
          <cell r="R87" t="str">
            <v>(Adec. )Intalaciones</v>
          </cell>
          <cell r="S87" t="str">
            <v>5150959502</v>
          </cell>
        </row>
        <row r="88">
          <cell r="E88" t="str">
            <v>Especializaciòn en Medicina Familiar</v>
          </cell>
          <cell r="R88" t="str">
            <v>(Gto. Viaje)Alojamiento y Manutencion</v>
          </cell>
          <cell r="S88" t="str">
            <v>5155050101</v>
          </cell>
        </row>
        <row r="89">
          <cell r="E89" t="str">
            <v>Especializaciòn en Medicina Interna</v>
          </cell>
          <cell r="R89" t="str">
            <v>(Gto. Viaje)Viaticos</v>
          </cell>
          <cell r="S89" t="str">
            <v>5105210101</v>
          </cell>
        </row>
        <row r="90">
          <cell r="E90" t="str">
            <v>Especializaciòn en Mercadeo</v>
          </cell>
          <cell r="R90" t="str">
            <v>(Gto. Viaje)Pasajes Aereos</v>
          </cell>
          <cell r="S90" t="str">
            <v>5155150101</v>
          </cell>
        </row>
        <row r="91">
          <cell r="E91" t="str">
            <v>Especializaciòn en Mercadeo Agropecuario</v>
          </cell>
          <cell r="R91" t="str">
            <v>(Gto. Viaje)Pasajes Terrestres</v>
          </cell>
          <cell r="S91" t="str">
            <v>5155200101</v>
          </cell>
        </row>
        <row r="92">
          <cell r="E92" t="str">
            <v>Especializaciòn en Mercadeo de Capitales</v>
          </cell>
          <cell r="R92" t="str">
            <v>(Div. Admon)Suscripciones. Periodicos y Revistas</v>
          </cell>
          <cell r="S92" t="str">
            <v>5195100101</v>
          </cell>
        </row>
        <row r="93">
          <cell r="E93" t="str">
            <v>Especializaciòn en Orientaciòn y Ed. Sex</v>
          </cell>
          <cell r="R93" t="str">
            <v>(Div. Admon)Musica Ambiental</v>
          </cell>
          <cell r="S93" t="str">
            <v>5195150101</v>
          </cell>
        </row>
        <row r="94">
          <cell r="E94" t="str">
            <v>Especializaciòn en Pediatrìa</v>
          </cell>
          <cell r="R94" t="str">
            <v>(Div. Admon)Gastos De Represent. Y Relac. Publicas</v>
          </cell>
          <cell r="S94" t="str">
            <v>5195200101</v>
          </cell>
        </row>
        <row r="95">
          <cell r="E95" t="str">
            <v>Especializaciòn en Proyectos de Inv.</v>
          </cell>
          <cell r="R95" t="str">
            <v>(Div. Admon)Elementos De Aseo Y Cafeteria</v>
          </cell>
          <cell r="S95" t="str">
            <v>5195250101</v>
          </cell>
        </row>
        <row r="96">
          <cell r="E96" t="str">
            <v>Especialización en Psicologia Educativa</v>
          </cell>
          <cell r="R96" t="str">
            <v>(Div. Admon)Utiles, Papeleria Y Fotocopias</v>
          </cell>
          <cell r="S96" t="str">
            <v>5195300101</v>
          </cell>
        </row>
        <row r="97">
          <cell r="E97" t="str">
            <v>Especializaciòn en Psicologìa Laboral</v>
          </cell>
          <cell r="R97" t="str">
            <v>(Div. Admon)Combustibles Y Lubricantes</v>
          </cell>
          <cell r="S97" t="str">
            <v>5195350101</v>
          </cell>
        </row>
        <row r="98">
          <cell r="E98" t="str">
            <v>Especializaciòn en Revisorìa Fiscal</v>
          </cell>
          <cell r="R98" t="str">
            <v>(Div. Admon)Envases y Empaques</v>
          </cell>
          <cell r="S98" t="str">
            <v>5195400101</v>
          </cell>
        </row>
        <row r="99">
          <cell r="E99" t="str">
            <v>Especializaciòn en Salud Ocupacional</v>
          </cell>
          <cell r="R99" t="str">
            <v>(Div. Admon)Taxis  Y Buses</v>
          </cell>
          <cell r="S99" t="str">
            <v>5195450101</v>
          </cell>
        </row>
        <row r="100">
          <cell r="E100" t="str">
            <v>Especializaciòn en Seguridad Social</v>
          </cell>
          <cell r="R100" t="str">
            <v>(Div. Admon)Estampillas</v>
          </cell>
          <cell r="S100" t="str">
            <v>5195500101</v>
          </cell>
        </row>
        <row r="101">
          <cell r="E101" t="str">
            <v>Especializaciòn en Soldadura</v>
          </cell>
          <cell r="R101" t="str">
            <v>(Div. Admon)Microfilmacion</v>
          </cell>
          <cell r="S101" t="str">
            <v>5195550101</v>
          </cell>
        </row>
        <row r="102">
          <cell r="E102" t="str">
            <v>Especializaciòn en Toxicologìa Laboral</v>
          </cell>
          <cell r="R102" t="str">
            <v>(Div. Admon)Casino Y Restaurante</v>
          </cell>
          <cell r="S102" t="str">
            <v>5195600101</v>
          </cell>
        </row>
        <row r="103">
          <cell r="E103" t="str">
            <v>Especializaciòn Eñanza de Ciencia Social</v>
          </cell>
          <cell r="R103" t="str">
            <v>(Div. Admon)Parqueaderos</v>
          </cell>
          <cell r="S103" t="str">
            <v>5195650101</v>
          </cell>
        </row>
        <row r="104">
          <cell r="E104" t="str">
            <v>Especializaciòn Gcia de Calidad Pdtos y</v>
          </cell>
          <cell r="R104" t="str">
            <v>(Div. Admon)Actividades Culturales Y Civicas de Bienestar Universitario</v>
          </cell>
          <cell r="S104" t="str">
            <v>5195959501</v>
          </cell>
        </row>
        <row r="105">
          <cell r="E105" t="str">
            <v>Especializaciòn Gcia Fciera Enfasis Inte</v>
          </cell>
          <cell r="R105" t="str">
            <v>(Div. Admon)Actividades Deportivas de Bienestar Universitario</v>
          </cell>
          <cell r="S105" t="str">
            <v>5195959502</v>
          </cell>
        </row>
        <row r="106">
          <cell r="E106" t="str">
            <v>Especializaciòn Gerencia Talento Humano</v>
          </cell>
          <cell r="R106" t="str">
            <v>(Div. Admon)Banderas Y Escudos</v>
          </cell>
          <cell r="S106" t="str">
            <v>5195959503</v>
          </cell>
        </row>
        <row r="107">
          <cell r="E107" t="str">
            <v>Especializaciòn Gestiòn Proyectos Inversion.</v>
          </cell>
          <cell r="R107" t="str">
            <v>(Div. Admon)Elem. Computador y Telecomunica</v>
          </cell>
          <cell r="S107" t="str">
            <v>5195959506</v>
          </cell>
        </row>
        <row r="108">
          <cell r="E108" t="str">
            <v>Especializaciòn Ngcios Inles enfasis Log</v>
          </cell>
          <cell r="R108" t="str">
            <v>(Div. Admon)Elem. Fotografia Y Audiovisules</v>
          </cell>
          <cell r="S108" t="str">
            <v>5195959507</v>
          </cell>
        </row>
        <row r="109">
          <cell r="E109" t="str">
            <v>Especializaciones Derecho en Tunja</v>
          </cell>
          <cell r="R109" t="str">
            <v>(Div. Admon)Elem. Imprenta Y Litografia</v>
          </cell>
          <cell r="S109" t="str">
            <v>5195959508</v>
          </cell>
        </row>
        <row r="110">
          <cell r="E110" t="str">
            <v>Especilizaciòn Crimin y Ciencias Forense</v>
          </cell>
          <cell r="R110" t="str">
            <v>(Div. Admon)Elem. Electricos Y Electronicos</v>
          </cell>
          <cell r="S110" t="str">
            <v>5195959510</v>
          </cell>
        </row>
        <row r="111">
          <cell r="E111" t="str">
            <v>Especilización en Educación para la Paz</v>
          </cell>
          <cell r="R111" t="str">
            <v>(Div. Admon)Eventos Especiales de Bienestar Universitario</v>
          </cell>
          <cell r="S111" t="str">
            <v>5195959511</v>
          </cell>
        </row>
        <row r="112">
          <cell r="E112" t="str">
            <v>Especilizacion gerencia empresarial</v>
          </cell>
          <cell r="R112" t="str">
            <v>(Div. Admon)Gastos Convenios</v>
          </cell>
          <cell r="S112" t="str">
            <v>5195959513</v>
          </cell>
        </row>
        <row r="113">
          <cell r="E113" t="str">
            <v>Especilización Publico Financiero Villav</v>
          </cell>
          <cell r="R113" t="str">
            <v>(Div. Admon)Vestuario y Uniformes</v>
          </cell>
          <cell r="S113" t="str">
            <v>5195959514</v>
          </cell>
        </row>
        <row r="114">
          <cell r="E114" t="str">
            <v>Facultad de Derecho Calendario A</v>
          </cell>
          <cell r="R114" t="str">
            <v>(Div. Admon)Gastos Funebres</v>
          </cell>
          <cell r="S114" t="str">
            <v>5195959515</v>
          </cell>
        </row>
        <row r="115">
          <cell r="E115" t="str">
            <v>Facultad de derecho calendario B</v>
          </cell>
          <cell r="R115" t="str">
            <v>(Div. Admon)Gastos Medicos Y Drogas</v>
          </cell>
          <cell r="S115" t="str">
            <v>5195959516</v>
          </cell>
        </row>
        <row r="116">
          <cell r="E116" t="str">
            <v>Filosofia</v>
          </cell>
          <cell r="R116" t="str">
            <v>(Div. Admon)Herramientas</v>
          </cell>
          <cell r="S116" t="str">
            <v>5195959517</v>
          </cell>
        </row>
        <row r="117">
          <cell r="E117" t="str">
            <v>Fisioterapia</v>
          </cell>
          <cell r="R117" t="str">
            <v>(Div. Admon)Higiene Y Seguridad Industrial</v>
          </cell>
          <cell r="S117" t="str">
            <v>5195959518</v>
          </cell>
        </row>
        <row r="118">
          <cell r="E118" t="str">
            <v>Hacienda Majavita</v>
          </cell>
          <cell r="R118" t="str">
            <v>(Div. Admon)Obsequios Premios y Distinciones</v>
          </cell>
          <cell r="S118" t="str">
            <v>5195959522</v>
          </cell>
        </row>
        <row r="119">
          <cell r="E119" t="str">
            <v>Ingenierìa Ambiental</v>
          </cell>
          <cell r="R119" t="str">
            <v>(Div. Admon)Repuestos En General</v>
          </cell>
          <cell r="S119" t="str">
            <v>5195959524</v>
          </cell>
        </row>
        <row r="120">
          <cell r="E120" t="str">
            <v>Ingenierìa Civil</v>
          </cell>
          <cell r="R120" t="str">
            <v>(Div. Admon)Elementos de Ferreteria</v>
          </cell>
          <cell r="S120" t="str">
            <v>5195959525</v>
          </cell>
        </row>
        <row r="121">
          <cell r="E121" t="str">
            <v>Ingenierìa Comercìal</v>
          </cell>
          <cell r="R121" t="str">
            <v>(Div. Admon)Elementos de Lenceria y Roperia</v>
          </cell>
          <cell r="S121" t="str">
            <v>5195959526</v>
          </cell>
        </row>
        <row r="122">
          <cell r="E122" t="str">
            <v>Ingenierìa de Sistemas e Informàtica</v>
          </cell>
          <cell r="R122" t="str">
            <v>(Div. Admon)Otros</v>
          </cell>
          <cell r="S122" t="str">
            <v>5195959595</v>
          </cell>
        </row>
        <row r="123">
          <cell r="E123" t="str">
            <v>Ingenierìa Financiera</v>
          </cell>
          <cell r="R123" t="str">
            <v xml:space="preserve">(Hon.)Auditoria Externa </v>
          </cell>
          <cell r="S123" t="str">
            <v>5210150101</v>
          </cell>
        </row>
        <row r="124">
          <cell r="E124" t="str">
            <v>Ingenierìa Industrial</v>
          </cell>
          <cell r="R124" t="str">
            <v xml:space="preserve">(Hon.)Asesoria Juridica </v>
          </cell>
          <cell r="S124" t="str">
            <v>5210250101</v>
          </cell>
        </row>
        <row r="125">
          <cell r="E125" t="str">
            <v>Ingenierìa Mecànica</v>
          </cell>
          <cell r="R125" t="str">
            <v xml:space="preserve">(Hon.)Asesoria Financiera </v>
          </cell>
          <cell r="S125" t="str">
            <v>5210300101</v>
          </cell>
        </row>
        <row r="126">
          <cell r="E126" t="str">
            <v>Ingenierìa Metalurgica</v>
          </cell>
          <cell r="R126" t="str">
            <v xml:space="preserve">(Hon.)Asesoria Tecnica </v>
          </cell>
          <cell r="S126" t="str">
            <v>5210350101</v>
          </cell>
        </row>
        <row r="127">
          <cell r="E127" t="str">
            <v>Instrumentacion Quirurgica</v>
          </cell>
          <cell r="R127" t="str">
            <v>(Hon.)Bonificaciones Docentes Postgrados</v>
          </cell>
          <cell r="S127" t="str">
            <v>5205480101</v>
          </cell>
        </row>
        <row r="128">
          <cell r="E128" t="str">
            <v>Laboratorios</v>
          </cell>
          <cell r="R128" t="str">
            <v>(Hon.)Docentes-Talleres Admon</v>
          </cell>
          <cell r="S128" t="str">
            <v>5210959501</v>
          </cell>
        </row>
        <row r="129">
          <cell r="E129" t="str">
            <v>Licenciatura Ed Basica enf  Cie Sociales</v>
          </cell>
          <cell r="R129" t="str">
            <v>(Hon.)Personal de Salud</v>
          </cell>
          <cell r="S129" t="str">
            <v>5210959502</v>
          </cell>
        </row>
        <row r="130">
          <cell r="E130" t="str">
            <v>Licenciatura Ed. Bàsica enf Ed Fìsica Re</v>
          </cell>
          <cell r="R130" t="str">
            <v xml:space="preserve">(Hon.)Otros Servicios Profesionales </v>
          </cell>
          <cell r="S130" t="str">
            <v>5210959595</v>
          </cell>
        </row>
        <row r="131">
          <cell r="E131" t="str">
            <v>Licenciatura Ed. Basica enf en Naturales</v>
          </cell>
          <cell r="R131" t="str">
            <v>(Impu.)Industria y Comercio</v>
          </cell>
          <cell r="S131" t="str">
            <v>5215050101</v>
          </cell>
        </row>
        <row r="132">
          <cell r="E132" t="str">
            <v>Licenciatura en Biologìa y Quìmica</v>
          </cell>
          <cell r="R132" t="str">
            <v>(Impu.)Impuesto de Timbres</v>
          </cell>
          <cell r="S132" t="str">
            <v>5215100101</v>
          </cell>
        </row>
        <row r="133">
          <cell r="E133" t="str">
            <v>Licenciatura en Ciencias Sociales</v>
          </cell>
          <cell r="R133" t="str">
            <v xml:space="preserve">(Impu.)De Vehiculos </v>
          </cell>
          <cell r="S133" t="str">
            <v>5215400101</v>
          </cell>
        </row>
        <row r="134">
          <cell r="E134" t="str">
            <v>Licenciatura en Ed. Basica enf Humanidad</v>
          </cell>
          <cell r="R134" t="str">
            <v>(Arrend.)Arrend. Terrenos</v>
          </cell>
          <cell r="S134" t="str">
            <v>5220050101</v>
          </cell>
        </row>
        <row r="135">
          <cell r="E135" t="str">
            <v>Licenciatura en Educaciòn Fìsica</v>
          </cell>
          <cell r="R135" t="str">
            <v>(Arrend.)Arrend. Edificios</v>
          </cell>
          <cell r="S135" t="str">
            <v>5220100101</v>
          </cell>
        </row>
        <row r="136">
          <cell r="E136" t="str">
            <v>Licenciatura en filologia e idiomas</v>
          </cell>
          <cell r="R136" t="str">
            <v>(Arrend.)Arrend. maquinarias y Equipos</v>
          </cell>
          <cell r="S136" t="str">
            <v>5220150101</v>
          </cell>
        </row>
        <row r="137">
          <cell r="E137" t="str">
            <v>Licenciatura en Matemàticas</v>
          </cell>
          <cell r="R137" t="str">
            <v>(Arrend.)Arrend. Muebles y Enseres</v>
          </cell>
          <cell r="S137" t="str">
            <v>5220200101</v>
          </cell>
        </row>
        <row r="138">
          <cell r="E138" t="str">
            <v>Licenciatura en Pedagogìa Infantil</v>
          </cell>
          <cell r="R138" t="str">
            <v xml:space="preserve">(Arrend.)Arrend. Eq. Oficina </v>
          </cell>
          <cell r="S138" t="str">
            <v>5220200102</v>
          </cell>
        </row>
        <row r="139">
          <cell r="E139" t="str">
            <v>Maestria de Informatica Educativa</v>
          </cell>
          <cell r="R139" t="str">
            <v>(Arrend.)Arrend. Eq. Procesamiento de Datos</v>
          </cell>
          <cell r="S139" t="str">
            <v>5220250101</v>
          </cell>
        </row>
        <row r="140">
          <cell r="E140" t="str">
            <v>Maestría en Administración de Empresas</v>
          </cell>
          <cell r="R140" t="str">
            <v>(Arrend.)Arrend. Eq.  Telecomunicacion</v>
          </cell>
          <cell r="S140" t="str">
            <v>5220250102</v>
          </cell>
        </row>
        <row r="141">
          <cell r="E141" t="str">
            <v>Maestria en Ciencias de la Educación</v>
          </cell>
          <cell r="R141" t="str">
            <v xml:space="preserve">(Arrend.)Arrend. Eq.  Radio </v>
          </cell>
          <cell r="S141" t="str">
            <v>5220250103</v>
          </cell>
        </row>
        <row r="142">
          <cell r="E142" t="str">
            <v>Maestria en Contaduria</v>
          </cell>
          <cell r="R142" t="str">
            <v>(Arrend.)Arrend. Eq.  Laboratorio</v>
          </cell>
          <cell r="S142" t="str">
            <v>5220300103</v>
          </cell>
        </row>
        <row r="143">
          <cell r="E143" t="str">
            <v>Maestria En Criminalistica</v>
          </cell>
          <cell r="R143" t="str">
            <v>(Arrend.)Arrend. Eq.  Instrumentales</v>
          </cell>
          <cell r="S143" t="str">
            <v>5220300104</v>
          </cell>
        </row>
        <row r="144">
          <cell r="E144" t="str">
            <v>Maestrìa en Derecho Administrativo</v>
          </cell>
          <cell r="R144" t="str">
            <v>(Arrend.)Arrend. Eq.  Transporte</v>
          </cell>
          <cell r="S144" t="str">
            <v>5220400101</v>
          </cell>
        </row>
        <row r="145">
          <cell r="E145" t="str">
            <v>Maestria En Derecho Constitucional</v>
          </cell>
          <cell r="R145" t="str">
            <v xml:space="preserve">(Arrend.)Arrend. Plantas de Generacion de Energia </v>
          </cell>
          <cell r="S145" t="str">
            <v>5220600104</v>
          </cell>
        </row>
        <row r="146">
          <cell r="E146" t="str">
            <v>Maestrìa en derecho Procesal</v>
          </cell>
          <cell r="R146" t="str">
            <v>(Arrend.)Otros Alquiler (Togas y Virretes)</v>
          </cell>
          <cell r="S146" t="str">
            <v>5220959595</v>
          </cell>
        </row>
        <row r="147">
          <cell r="E147" t="str">
            <v>Maestría en Didacticas de Lenguas Extran</v>
          </cell>
          <cell r="R147" t="str">
            <v xml:space="preserve">(Contr. y Afil.)Contribuciones </v>
          </cell>
          <cell r="S147" t="str">
            <v>5225050101</v>
          </cell>
        </row>
        <row r="148">
          <cell r="E148" t="str">
            <v>Maestria En Epidemiología</v>
          </cell>
          <cell r="R148" t="str">
            <v xml:space="preserve">(Contr. y Afil.)Afiliaciones y Sostenimiento </v>
          </cell>
          <cell r="S148" t="str">
            <v>5225100101</v>
          </cell>
        </row>
        <row r="149">
          <cell r="E149" t="str">
            <v>Maestría en Filosofía</v>
          </cell>
          <cell r="R149" t="str">
            <v xml:space="preserve">(Seguros)Manejo </v>
          </cell>
          <cell r="S149" t="str">
            <v>5230050101</v>
          </cell>
        </row>
        <row r="150">
          <cell r="E150" t="str">
            <v>Maestria en Gerencia en Servicios de Salud</v>
          </cell>
          <cell r="R150" t="str">
            <v xml:space="preserve">(Seguros)Cumplimiento </v>
          </cell>
          <cell r="S150" t="str">
            <v>5230100101</v>
          </cell>
        </row>
        <row r="151">
          <cell r="E151" t="str">
            <v>Maestría en Gestión Empresarial</v>
          </cell>
          <cell r="R151" t="str">
            <v xml:space="preserve">(Seguros)Vida Colectiva </v>
          </cell>
          <cell r="S151" t="str">
            <v>5230200101</v>
          </cell>
        </row>
        <row r="152">
          <cell r="E152" t="str">
            <v>Maestria en Ingeniería</v>
          </cell>
          <cell r="R152" t="str">
            <v xml:space="preserve">(Seguros)Incendio </v>
          </cell>
          <cell r="S152" t="str">
            <v>5230250101</v>
          </cell>
        </row>
        <row r="153">
          <cell r="E153" t="str">
            <v>Maestria en Mercadeo</v>
          </cell>
          <cell r="R153" t="str">
            <v xml:space="preserve">(Seguros)Terremoto </v>
          </cell>
          <cell r="S153" t="str">
            <v>5230300101</v>
          </cell>
        </row>
        <row r="154">
          <cell r="E154" t="str">
            <v>Maestrìa en Penal y Criminologìa</v>
          </cell>
          <cell r="R154" t="str">
            <v xml:space="preserve">(Seguros)Flota y Equipo de Transporte </v>
          </cell>
          <cell r="S154" t="str">
            <v>5230400101</v>
          </cell>
        </row>
        <row r="155">
          <cell r="E155" t="str">
            <v>Maestria en Salud Ocupacional</v>
          </cell>
          <cell r="R155" t="str">
            <v xml:space="preserve">(Seguros)Responsabilidad Civil y Extracontractual </v>
          </cell>
          <cell r="S155" t="str">
            <v>5230600101</v>
          </cell>
        </row>
        <row r="156">
          <cell r="E156" t="str">
            <v>Maestria MBA Administración</v>
          </cell>
          <cell r="R156" t="str">
            <v>(Seguros)Obligatorio Accidente de Tránsito</v>
          </cell>
          <cell r="S156" t="str">
            <v>5230750101</v>
          </cell>
        </row>
        <row r="157">
          <cell r="E157" t="str">
            <v>Maestria Microbiologia Molecular</v>
          </cell>
          <cell r="R157" t="str">
            <v>(Seguros)Transporte de Mercancias</v>
          </cell>
          <cell r="S157" t="str">
            <v>5230850101</v>
          </cell>
        </row>
        <row r="158">
          <cell r="E158" t="str">
            <v>Media</v>
          </cell>
          <cell r="R158" t="str">
            <v xml:space="preserve">(Seguros)Riesgos Biologicos  </v>
          </cell>
          <cell r="S158" t="str">
            <v>5230900101</v>
          </cell>
        </row>
        <row r="159">
          <cell r="E159" t="str">
            <v>Medicina</v>
          </cell>
          <cell r="R159" t="str">
            <v>(Seguros)Poliza Estudiantil</v>
          </cell>
          <cell r="S159" t="str">
            <v>5230950101</v>
          </cell>
        </row>
        <row r="160">
          <cell r="E160" t="str">
            <v>Mercadeo</v>
          </cell>
          <cell r="R160" t="str">
            <v xml:space="preserve">(Seguros)Otros Seguros  </v>
          </cell>
          <cell r="S160" t="str">
            <v>5230950102</v>
          </cell>
        </row>
        <row r="161">
          <cell r="E161" t="str">
            <v>Microbiología</v>
          </cell>
          <cell r="R161" t="str">
            <v>(Svs.)Servicio de  Aseo</v>
          </cell>
          <cell r="S161" t="str">
            <v>5235050101</v>
          </cell>
        </row>
        <row r="162">
          <cell r="E162" t="str">
            <v>Oficina de Mercadeo</v>
          </cell>
          <cell r="R162" t="str">
            <v xml:space="preserve">(Svs.)Servicio de Vigilancia </v>
          </cell>
          <cell r="S162" t="str">
            <v>5235050102</v>
          </cell>
        </row>
        <row r="163">
          <cell r="E163" t="str">
            <v>Oficina de Personal</v>
          </cell>
          <cell r="R163" t="str">
            <v xml:space="preserve">(Svs.)Servicio de Temporales </v>
          </cell>
          <cell r="S163" t="str">
            <v>5235100101</v>
          </cell>
        </row>
        <row r="164">
          <cell r="E164" t="str">
            <v>Oficina Direcciòn Administrativa</v>
          </cell>
          <cell r="R164" t="str">
            <v>(Svs.)Asistencia Técnica</v>
          </cell>
          <cell r="S164" t="str">
            <v>5235150101</v>
          </cell>
        </row>
        <row r="165">
          <cell r="E165" t="str">
            <v>Oficina Direcciòn Financiera-Sindicatura</v>
          </cell>
          <cell r="R165" t="str">
            <v>(Svs.)Procesamiento de Datos</v>
          </cell>
          <cell r="S165" t="str">
            <v>5235200101</v>
          </cell>
        </row>
        <row r="166">
          <cell r="E166" t="str">
            <v>Oficina Jurìdica</v>
          </cell>
          <cell r="R166" t="str">
            <v xml:space="preserve">(Svs.)Acueducto y Alcantarillado </v>
          </cell>
          <cell r="S166" t="str">
            <v>5235250101</v>
          </cell>
        </row>
        <row r="167">
          <cell r="E167" t="str">
            <v>Organizaciòn de relaciones Internacional</v>
          </cell>
          <cell r="R167" t="str">
            <v>(Svs.)Energía Eléctrica</v>
          </cell>
          <cell r="S167" t="str">
            <v>5235300101</v>
          </cell>
        </row>
        <row r="168">
          <cell r="E168" t="str">
            <v>Planeaciòn Nacional</v>
          </cell>
          <cell r="R168" t="str">
            <v>(Svs.)Teléfono</v>
          </cell>
          <cell r="S168" t="str">
            <v>5235350101</v>
          </cell>
        </row>
        <row r="169">
          <cell r="E169" t="str">
            <v>Planeaciòn Seccional</v>
          </cell>
          <cell r="R169" t="str">
            <v>(Svs.)Telefonia Celular</v>
          </cell>
          <cell r="S169" t="str">
            <v>5235350102</v>
          </cell>
        </row>
        <row r="170">
          <cell r="E170" t="str">
            <v>Preescolar</v>
          </cell>
          <cell r="R170" t="str">
            <v xml:space="preserve">(Svs.)Servicio de Gas </v>
          </cell>
          <cell r="S170" t="str">
            <v>5235550101</v>
          </cell>
        </row>
        <row r="171">
          <cell r="E171" t="str">
            <v>Presidencia Delegada</v>
          </cell>
          <cell r="R171" t="str">
            <v xml:space="preserve">(Svs.)Correo, Portes y Telegramas </v>
          </cell>
          <cell r="S171" t="str">
            <v>5235400101</v>
          </cell>
        </row>
        <row r="172">
          <cell r="E172" t="str">
            <v>Presidencia Nacional</v>
          </cell>
          <cell r="R172" t="str">
            <v>(Svs.)Internet - Fax y Telefax</v>
          </cell>
          <cell r="S172" t="str">
            <v>5235450101</v>
          </cell>
        </row>
        <row r="173">
          <cell r="E173" t="str">
            <v>Presupuesto</v>
          </cell>
          <cell r="R173" t="str">
            <v>(Svs.)Transportes, Fletes y Acarreos</v>
          </cell>
          <cell r="S173" t="str">
            <v>5235500101</v>
          </cell>
        </row>
        <row r="174">
          <cell r="E174" t="str">
            <v>Psicología</v>
          </cell>
          <cell r="R174" t="str">
            <v>(Svs.)  Gas</v>
          </cell>
          <cell r="S174" t="str">
            <v>5235550101</v>
          </cell>
        </row>
        <row r="175">
          <cell r="E175" t="str">
            <v>Publicaciones</v>
          </cell>
          <cell r="R175" t="str">
            <v>(Svs.)Publicidad, Propaganda y Promocion</v>
          </cell>
          <cell r="S175" t="str">
            <v>5235600101</v>
          </cell>
        </row>
        <row r="176">
          <cell r="E176" t="str">
            <v>Rectorìa Nacional</v>
          </cell>
          <cell r="R176" t="str">
            <v>(Svs.)Encuadernacion y Empaste</v>
          </cell>
          <cell r="S176" t="str">
            <v>5235959502</v>
          </cell>
        </row>
        <row r="177">
          <cell r="E177" t="str">
            <v>Rectorìa Seccional</v>
          </cell>
          <cell r="R177" t="str">
            <v>(Svs.) Inhumacion de Cadaveres</v>
          </cell>
          <cell r="S177" t="str">
            <v>5235959503</v>
          </cell>
        </row>
        <row r="178">
          <cell r="E178" t="str">
            <v>Revisorìa Fiscal</v>
          </cell>
          <cell r="R178" t="str">
            <v>(Svs.)Grabacion y/o Produccion</v>
          </cell>
          <cell r="S178" t="str">
            <v>5235959504</v>
          </cell>
        </row>
        <row r="179">
          <cell r="E179" t="str">
            <v>Sala General</v>
          </cell>
          <cell r="R179" t="str">
            <v>(Svs.)Servicio de  Instructores</v>
          </cell>
          <cell r="S179" t="str">
            <v>5235959505</v>
          </cell>
        </row>
        <row r="180">
          <cell r="E180" t="str">
            <v>Salas de Informatica</v>
          </cell>
          <cell r="R180" t="str">
            <v>(Svs.)Tv Satelital - Tv Cable</v>
          </cell>
          <cell r="S180" t="str">
            <v>5235959506</v>
          </cell>
        </row>
        <row r="181">
          <cell r="E181" t="str">
            <v>Secretaria General</v>
          </cell>
          <cell r="R181" t="str">
            <v>(Svs.)Otros Servicios</v>
          </cell>
          <cell r="S181" t="str">
            <v>5235959595</v>
          </cell>
        </row>
        <row r="182">
          <cell r="E182" t="str">
            <v>Secretaria Seccional</v>
          </cell>
          <cell r="R182" t="str">
            <v xml:space="preserve">(Gastos legales)Notariales </v>
          </cell>
          <cell r="S182" t="str">
            <v>5240050101</v>
          </cell>
        </row>
        <row r="183">
          <cell r="E183" t="str">
            <v>Seguridad y Vigilancia</v>
          </cell>
          <cell r="R183" t="str">
            <v>(Gastos legales)Trámites y Licencias</v>
          </cell>
          <cell r="S183" t="str">
            <v>5240150101</v>
          </cell>
        </row>
        <row r="184">
          <cell r="E184" t="str">
            <v>Servicios Generales</v>
          </cell>
          <cell r="R184" t="str">
            <v xml:space="preserve">(Mnto)Mant. Terrenos </v>
          </cell>
          <cell r="S184" t="str">
            <v>5245050101</v>
          </cell>
        </row>
        <row r="185">
          <cell r="E185" t="str">
            <v>SGC - Oficina de Sistema de Gestion de C</v>
          </cell>
          <cell r="R185" t="str">
            <v xml:space="preserve">(Mnto)Mant.  Edificios </v>
          </cell>
          <cell r="S185" t="str">
            <v>5245100101</v>
          </cell>
        </row>
        <row r="186">
          <cell r="E186" t="str">
            <v>Sistemas y Comunicaciones</v>
          </cell>
          <cell r="R186" t="str">
            <v>(Mnto)Mant.  Maquinaria y Equipo</v>
          </cell>
          <cell r="S186" t="str">
            <v>5245150101</v>
          </cell>
        </row>
        <row r="187">
          <cell r="E187" t="str">
            <v>Tecnologìa en Veterinaria</v>
          </cell>
          <cell r="R187" t="str">
            <v xml:space="preserve">(Mnto)Mant.  Muebles y Enseres </v>
          </cell>
          <cell r="S187" t="str">
            <v>5245200101</v>
          </cell>
        </row>
        <row r="188">
          <cell r="E188" t="str">
            <v>Tesorerìa</v>
          </cell>
          <cell r="R188" t="str">
            <v>(Mnto)Mant.  Equipo de Oficina</v>
          </cell>
          <cell r="S188" t="str">
            <v>5245200102</v>
          </cell>
        </row>
        <row r="189">
          <cell r="E189" t="str">
            <v>Trabajo Social</v>
          </cell>
          <cell r="R189" t="str">
            <v>(Mnto)Mant. Equipo de Procesamiento de Datos</v>
          </cell>
          <cell r="S189" t="str">
            <v>5245250101</v>
          </cell>
        </row>
        <row r="190">
          <cell r="E190" t="str">
            <v>Tribunal de Honor</v>
          </cell>
          <cell r="R190" t="str">
            <v>(Mnto)Mant.  Equipo de Telecomunicaciones</v>
          </cell>
          <cell r="S190" t="str">
            <v>5245250102</v>
          </cell>
        </row>
        <row r="191">
          <cell r="E191" t="str">
            <v>Zootecnia</v>
          </cell>
          <cell r="R191" t="str">
            <v>(Mnto)Mant.  Equipo de Radio</v>
          </cell>
          <cell r="S191" t="str">
            <v>5245250103</v>
          </cell>
        </row>
        <row r="192">
          <cell r="R192" t="str">
            <v xml:space="preserve">(Mnto)Mant.  Lineas Telefonicas </v>
          </cell>
          <cell r="S192" t="str">
            <v>5245250104</v>
          </cell>
        </row>
        <row r="193">
          <cell r="R193" t="str">
            <v xml:space="preserve">(Mnto)Mant.  Audiovisuales </v>
          </cell>
          <cell r="S193" t="str">
            <v>5245250105</v>
          </cell>
        </row>
        <row r="194">
          <cell r="R194" t="str">
            <v xml:space="preserve">(Mnto)Mant.  Equipos de Laboratorio </v>
          </cell>
          <cell r="S194" t="str">
            <v>5245300103</v>
          </cell>
        </row>
        <row r="195">
          <cell r="R195" t="str">
            <v xml:space="preserve">(Mnto)Mant.  Intrumental de Laboratorio </v>
          </cell>
          <cell r="S195" t="str">
            <v>5245300104</v>
          </cell>
        </row>
        <row r="196">
          <cell r="R196" t="str">
            <v>(Mnto)Mant.  Autos, Camionetas y Camperos</v>
          </cell>
          <cell r="S196" t="str">
            <v>5245400101</v>
          </cell>
        </row>
        <row r="197">
          <cell r="R197" t="str">
            <v xml:space="preserve">(Mnto)Mant.  Instalaciones para Agua </v>
          </cell>
          <cell r="S197" t="str">
            <v>5245600101</v>
          </cell>
        </row>
        <row r="198">
          <cell r="R198" t="str">
            <v xml:space="preserve">(Mnto)Mant.  Acueducto, Acequias y Canalizaciones </v>
          </cell>
          <cell r="S198" t="str">
            <v>5245600102</v>
          </cell>
        </row>
        <row r="199">
          <cell r="R199" t="str">
            <v>(Mnto)Mant.  Plantas de Generacion de Energia</v>
          </cell>
          <cell r="S199" t="str">
            <v>5245600104</v>
          </cell>
        </row>
        <row r="200">
          <cell r="R200" t="str">
            <v xml:space="preserve">(Mnto)Mant.  Redes de Distribucion </v>
          </cell>
          <cell r="S200" t="str">
            <v>5245600105</v>
          </cell>
        </row>
        <row r="201">
          <cell r="R201" t="str">
            <v>(Repar.)Instalaciones Eléctricas</v>
          </cell>
          <cell r="S201" t="str">
            <v>5250050101</v>
          </cell>
        </row>
        <row r="202">
          <cell r="R202" t="str">
            <v>(Repar.)Arreglos Ornamentales</v>
          </cell>
          <cell r="S202" t="str">
            <v>5250100101</v>
          </cell>
        </row>
        <row r="203">
          <cell r="R203" t="str">
            <v xml:space="preserve">(Repar.)Reparaciones Locativas </v>
          </cell>
          <cell r="S203" t="str">
            <v>5250150101</v>
          </cell>
        </row>
        <row r="204">
          <cell r="R204" t="str">
            <v>(Gto. Viaje)Alojamiento y Manutención</v>
          </cell>
          <cell r="S204" t="str">
            <v>5255050101</v>
          </cell>
        </row>
        <row r="205">
          <cell r="R205" t="str">
            <v xml:space="preserve">(Gto. Viaje)Viaticos </v>
          </cell>
          <cell r="S205" t="str">
            <v>5205210101</v>
          </cell>
        </row>
        <row r="206">
          <cell r="R206" t="str">
            <v>(Gto. Viaje)Pasájes Aereos</v>
          </cell>
          <cell r="S206" t="str">
            <v>5255150101</v>
          </cell>
        </row>
        <row r="207">
          <cell r="R207" t="str">
            <v>(Gto. Viaje)Pasájes Terrestres</v>
          </cell>
          <cell r="S207" t="str">
            <v>5255200101</v>
          </cell>
        </row>
        <row r="208">
          <cell r="R208" t="str">
            <v xml:space="preserve">(Div. Academ)Comisiones </v>
          </cell>
          <cell r="S208" t="str">
            <v>5295050101</v>
          </cell>
        </row>
        <row r="209">
          <cell r="R209" t="str">
            <v xml:space="preserve">(Div. Academ)Musica Ambiental </v>
          </cell>
          <cell r="S209" t="str">
            <v>5295150101</v>
          </cell>
        </row>
        <row r="210">
          <cell r="R210" t="str">
            <v>(Div. Academ)Gastos De Representación</v>
          </cell>
          <cell r="S210" t="str">
            <v>5295200101</v>
          </cell>
        </row>
        <row r="211">
          <cell r="R211" t="str">
            <v xml:space="preserve">(Div. Academ)Elementos de Aseo y Cafeteria </v>
          </cell>
          <cell r="S211" t="str">
            <v>5295250101</v>
          </cell>
        </row>
        <row r="212">
          <cell r="R212" t="str">
            <v xml:space="preserve">(Div. Academ)Utiles, Papeleria y Fotocopias </v>
          </cell>
          <cell r="S212" t="str">
            <v>5295300101</v>
          </cell>
        </row>
        <row r="213">
          <cell r="R213" t="str">
            <v>(Div. Academ)Combustible y Lubricantes</v>
          </cell>
          <cell r="S213" t="str">
            <v>5295350101</v>
          </cell>
        </row>
        <row r="214">
          <cell r="R214" t="str">
            <v xml:space="preserve">(Div. Academ)Taxis Y Buses </v>
          </cell>
          <cell r="S214" t="str">
            <v>5295450101</v>
          </cell>
        </row>
        <row r="215">
          <cell r="R215" t="str">
            <v xml:space="preserve">(Div. Academ)Estampillas </v>
          </cell>
          <cell r="S215" t="str">
            <v>5295500101</v>
          </cell>
        </row>
        <row r="216">
          <cell r="R216" t="str">
            <v>(Div. Academ)Microfilmación</v>
          </cell>
          <cell r="S216" t="str">
            <v>5295550101</v>
          </cell>
        </row>
        <row r="217">
          <cell r="R217" t="str">
            <v xml:space="preserve">(Div. Academ)Casino Y Restaurante </v>
          </cell>
          <cell r="S217" t="str">
            <v>5295600101</v>
          </cell>
        </row>
        <row r="218">
          <cell r="R218" t="str">
            <v xml:space="preserve">(Div. Academ)Parqueaderos </v>
          </cell>
          <cell r="S218" t="str">
            <v>5295650101</v>
          </cell>
        </row>
        <row r="219">
          <cell r="R219" t="str">
            <v>(Div. Academ)Activ. Culturales  Bienestar Universitario</v>
          </cell>
          <cell r="S219" t="str">
            <v>5295959501</v>
          </cell>
        </row>
        <row r="220">
          <cell r="R220" t="str">
            <v>(Div. Academ)Activ. Deportivas Bienestar Universitario</v>
          </cell>
          <cell r="S220" t="str">
            <v>5295959502</v>
          </cell>
        </row>
        <row r="221">
          <cell r="R221" t="str">
            <v xml:space="preserve">(Div. Academ)Banderas Y Escudos </v>
          </cell>
          <cell r="S221" t="str">
            <v>5295959503</v>
          </cell>
        </row>
        <row r="222">
          <cell r="R222" t="str">
            <v>(Div. Academ)Diplomas</v>
          </cell>
          <cell r="S222" t="str">
            <v>5295959505</v>
          </cell>
        </row>
        <row r="223">
          <cell r="R223" t="str">
            <v>(Div. Academ)Elem. Computador Y Telecomunic.</v>
          </cell>
          <cell r="S223" t="str">
            <v>5295959506</v>
          </cell>
        </row>
        <row r="224">
          <cell r="R224" t="str">
            <v>(Div. Academ)Elem. Fotografia Y Audiov.</v>
          </cell>
          <cell r="S224" t="str">
            <v>5295959507</v>
          </cell>
        </row>
        <row r="225">
          <cell r="R225" t="str">
            <v xml:space="preserve">(Div. Academ)Elem. Imprenta Y Litografia </v>
          </cell>
          <cell r="S225" t="str">
            <v>5295959508</v>
          </cell>
        </row>
        <row r="226">
          <cell r="R226" t="str">
            <v>(Div. Academ)Elem. Eléctricos Y Electrónicos</v>
          </cell>
          <cell r="S226" t="str">
            <v>5295959510</v>
          </cell>
        </row>
        <row r="227">
          <cell r="R227" t="str">
            <v>(Div. Academ)Eventos Especiales Bienestar Universitario</v>
          </cell>
          <cell r="S227" t="str">
            <v>5295959511</v>
          </cell>
        </row>
        <row r="228">
          <cell r="R228" t="str">
            <v xml:space="preserve">(Div. Academ)Gastos Convenios </v>
          </cell>
          <cell r="S228" t="str">
            <v>5295959513</v>
          </cell>
        </row>
        <row r="229">
          <cell r="R229" t="str">
            <v xml:space="preserve">(Div. Academ)Gastos Funebres </v>
          </cell>
          <cell r="S229" t="str">
            <v>5295959515</v>
          </cell>
        </row>
        <row r="230">
          <cell r="R230" t="str">
            <v>(Div. Academ)Gastos Médicos Y Drogas</v>
          </cell>
          <cell r="S230" t="str">
            <v>5295959516</v>
          </cell>
        </row>
        <row r="231">
          <cell r="R231" t="str">
            <v>(Div. Academ)Demandas laborales</v>
          </cell>
          <cell r="S231" t="str">
            <v>5395050101</v>
          </cell>
        </row>
        <row r="232">
          <cell r="R232" t="str">
            <v>(No opera.)Aportes autoridades nacionales (3% Ingresos Operacionales)</v>
          </cell>
          <cell r="S232" t="str">
            <v>5395959501</v>
          </cell>
        </row>
        <row r="233">
          <cell r="R233" t="str">
            <v>(Div. Academ)Costas y  procesos judiciales</v>
          </cell>
          <cell r="S233" t="str">
            <v>5315050101</v>
          </cell>
        </row>
        <row r="234">
          <cell r="R234" t="str">
            <v xml:space="preserve">(Div. Academ)Herramientas </v>
          </cell>
          <cell r="S234" t="str">
            <v>5295959517</v>
          </cell>
        </row>
        <row r="235">
          <cell r="R235" t="str">
            <v xml:space="preserve">(Div. Academ)Higiene Y Seguridad Industrial </v>
          </cell>
          <cell r="S235" t="str">
            <v>5295959518</v>
          </cell>
        </row>
        <row r="236">
          <cell r="R236" t="str">
            <v xml:space="preserve">(Div. Academ)Obsequios Premios y Distinciones </v>
          </cell>
          <cell r="S236" t="str">
            <v>5295959522</v>
          </cell>
        </row>
        <row r="237">
          <cell r="R237" t="str">
            <v xml:space="preserve">(Div. Academ)Repuestos en General </v>
          </cell>
          <cell r="S237" t="str">
            <v>5295959524</v>
          </cell>
        </row>
        <row r="238">
          <cell r="R238" t="str">
            <v xml:space="preserve">(Div. Academ)Elem. de Ferreteria </v>
          </cell>
          <cell r="S238" t="str">
            <v>5295959525</v>
          </cell>
        </row>
        <row r="239">
          <cell r="R239" t="str">
            <v xml:space="preserve">(Div. Academ)Elem. de Lenceria y Roperia </v>
          </cell>
          <cell r="S239" t="str">
            <v>5295959526</v>
          </cell>
        </row>
        <row r="240">
          <cell r="R240" t="str">
            <v>(Personal)Capacitación al Personal</v>
          </cell>
          <cell r="S240" t="str">
            <v>5205630101</v>
          </cell>
        </row>
        <row r="241">
          <cell r="R241" t="str">
            <v>(Div. Academ)Fondo de estabilidad de ICETEX</v>
          </cell>
          <cell r="S241" t="str">
            <v>5295959528</v>
          </cell>
        </row>
        <row r="242">
          <cell r="R242" t="str">
            <v>(Gastos no Oper.)Gastos bancarios</v>
          </cell>
          <cell r="S242" t="str">
            <v>5305050101</v>
          </cell>
        </row>
        <row r="243">
          <cell r="R243" t="str">
            <v>(Gastos no Oper.)Gmf.gravamen movimientos financieros</v>
          </cell>
          <cell r="S243" t="str">
            <v>5305050102</v>
          </cell>
        </row>
        <row r="244">
          <cell r="R244" t="str">
            <v>(Gastos no Oper.)Comisiones</v>
          </cell>
          <cell r="S244" t="str">
            <v>5305150101</v>
          </cell>
        </row>
        <row r="245">
          <cell r="R245" t="str">
            <v>(Gastos no Oper.)Intereses</v>
          </cell>
          <cell r="S245" t="str">
            <v>5305200101</v>
          </cell>
        </row>
        <row r="246">
          <cell r="R246" t="str">
            <v>(Div. Academ)Costas y  procesos judiciales</v>
          </cell>
          <cell r="S246" t="str">
            <v>5315050101</v>
          </cell>
        </row>
        <row r="247">
          <cell r="R247" t="str">
            <v>(Gastos no Oper.)Costos y Gastos de Ejercicios Anteriores</v>
          </cell>
          <cell r="S247" t="str">
            <v>5315150101</v>
          </cell>
        </row>
        <row r="248">
          <cell r="R248" t="str">
            <v>(Gastos no Oper.)Impuestos asumidos</v>
          </cell>
          <cell r="S248" t="str">
            <v>5315200101</v>
          </cell>
        </row>
        <row r="249">
          <cell r="R249" t="str">
            <v>(Gastos no Oper.)Ajuste al peso</v>
          </cell>
          <cell r="S249" t="str">
            <v>5315959501</v>
          </cell>
        </row>
        <row r="250">
          <cell r="R250" t="str">
            <v>(Div. Academ)Demandas laborales</v>
          </cell>
          <cell r="S250" t="str">
            <v>5395050101</v>
          </cell>
        </row>
        <row r="251">
          <cell r="R251" t="str">
            <v>(Div. Academ)Aportes autoridades nacionales (3% Ingresos Operacionales)</v>
          </cell>
          <cell r="S251" t="str">
            <v>5395959501</v>
          </cell>
        </row>
        <row r="252">
          <cell r="R252" t="str">
            <v>(Act. Fijos)Edificios</v>
          </cell>
          <cell r="S252" t="str">
            <v>1516050101</v>
          </cell>
        </row>
        <row r="253">
          <cell r="R253" t="str">
            <v>(Act. Fijos)Maquinaria y Equipo</v>
          </cell>
          <cell r="S253" t="str">
            <v>1520050101</v>
          </cell>
        </row>
        <row r="254">
          <cell r="R254" t="str">
            <v>(Act. Fijos)Muebles y Enseres</v>
          </cell>
          <cell r="S254" t="str">
            <v>1524050101</v>
          </cell>
        </row>
        <row r="255">
          <cell r="R255" t="str">
            <v>(Act. Fijos)Equipos de Oficina</v>
          </cell>
          <cell r="S255" t="str">
            <v>1524100101</v>
          </cell>
        </row>
        <row r="256">
          <cell r="R256" t="str">
            <v>(Act. Fijos)Equipos Por Procesamiento de Datos</v>
          </cell>
          <cell r="S256" t="str">
            <v>1528050101</v>
          </cell>
        </row>
        <row r="257">
          <cell r="R257" t="str">
            <v>(Act. Fijos)Equipo de Telecomunicaciones</v>
          </cell>
          <cell r="S257" t="str">
            <v>1528100101</v>
          </cell>
        </row>
        <row r="258">
          <cell r="R258" t="str">
            <v>(Act. Fijos)Equipos de Radio</v>
          </cell>
          <cell r="S258" t="str">
            <v>1528150101</v>
          </cell>
        </row>
        <row r="259">
          <cell r="R259" t="str">
            <v>(Act. Fijos)Líneas Telefonicas</v>
          </cell>
          <cell r="S259" t="str">
            <v>1528251501</v>
          </cell>
        </row>
        <row r="260">
          <cell r="R260" t="str">
            <v>(Act. Fijos)Equipo Medico</v>
          </cell>
          <cell r="S260" t="str">
            <v>1532051001</v>
          </cell>
        </row>
        <row r="261">
          <cell r="R261" t="str">
            <v>(Act. Fijos)Equipo de Laboratorio</v>
          </cell>
          <cell r="S261" t="str">
            <v>1532150101</v>
          </cell>
        </row>
        <row r="262">
          <cell r="R262" t="str">
            <v>(Act. Fijos)Equipo Intrumental de laborartorios</v>
          </cell>
          <cell r="S262" t="str">
            <v>1532200101</v>
          </cell>
        </row>
        <row r="263">
          <cell r="R263" t="str">
            <v>(Act. Fijos)Elementos De Laboratorio</v>
          </cell>
          <cell r="S263" t="str">
            <v>5295959523</v>
          </cell>
        </row>
        <row r="264">
          <cell r="R264" t="str">
            <v>(Act. Fijos)Autos Camionetas y Camperos</v>
          </cell>
          <cell r="S264" t="str">
            <v>1540050101</v>
          </cell>
        </row>
        <row r="265">
          <cell r="R265" t="str">
            <v>(Act. Fijos)Instalaciones para Energia</v>
          </cell>
          <cell r="S265" t="str">
            <v>1556050101</v>
          </cell>
        </row>
        <row r="266">
          <cell r="R266" t="str">
            <v>(Act. Fijos)Acueducto, Acequias y Canalizaciones</v>
          </cell>
          <cell r="S266" t="str">
            <v>1556100101</v>
          </cell>
        </row>
        <row r="267">
          <cell r="R267" t="str">
            <v>(Act. Fijos)Redes de Distribucion y Datos</v>
          </cell>
          <cell r="S267" t="str">
            <v>1556500101</v>
          </cell>
        </row>
        <row r="268">
          <cell r="R268" t="str">
            <v>(Act. Fijos)Armamento y Equipo de Vigilancia</v>
          </cell>
          <cell r="S268" t="str">
            <v>1560010101</v>
          </cell>
        </row>
        <row r="269">
          <cell r="R269" t="str">
            <v>(Act. Fijos)Semovientes</v>
          </cell>
          <cell r="S269" t="str">
            <v>1584010101</v>
          </cell>
        </row>
        <row r="270">
          <cell r="R270" t="str">
            <v>(Inver.  Acad.)Bases de Datos Bibliotecas Virtuales</v>
          </cell>
          <cell r="S270" t="str">
            <v>1705450102</v>
          </cell>
        </row>
        <row r="271">
          <cell r="R271" t="str">
            <v>(Inver.  Acad.)Publicaciones de libros y revistas</v>
          </cell>
          <cell r="S271" t="str">
            <v>1710959514</v>
          </cell>
        </row>
        <row r="272">
          <cell r="R272" t="str">
            <v>(Inver.  Acad.)Capacitacion a Docentes</v>
          </cell>
          <cell r="S272" t="str">
            <v>5205630102</v>
          </cell>
        </row>
        <row r="273">
          <cell r="R273" t="str">
            <v>(Inver.  Acad.)Libros para la Biblioteca</v>
          </cell>
          <cell r="S273" t="str">
            <v>5295100102</v>
          </cell>
        </row>
        <row r="274">
          <cell r="R274" t="str">
            <v>(Inver.  Acad.)Programas para Computador (Software)</v>
          </cell>
          <cell r="S274" t="str">
            <v>1710160101</v>
          </cell>
        </row>
        <row r="275">
          <cell r="R275" t="str">
            <v>(Inver.  Acad.)Becas Egresados</v>
          </cell>
          <cell r="S275" t="str">
            <v>5395959504</v>
          </cell>
        </row>
        <row r="276">
          <cell r="R276" t="str">
            <v>(Inver.  Acad.)Bienes de Arte y Cultura</v>
          </cell>
          <cell r="S276" t="str">
            <v>1805959595</v>
          </cell>
        </row>
        <row r="277">
          <cell r="R277" t="str">
            <v>(Inver.  Acad.)Otras inversiones (Clinica)</v>
          </cell>
          <cell r="S277" t="str">
            <v>1895959595</v>
          </cell>
        </row>
        <row r="278">
          <cell r="R278" t="str">
            <v>(Inver.  Acad.)Elem. Deportivos Bienestar Universitario y Ciencias Educacion</v>
          </cell>
          <cell r="S278" t="str">
            <v>5295959509</v>
          </cell>
        </row>
        <row r="279">
          <cell r="R279" t="str">
            <v>(Inver.  Acad.)Vestuarios y Uniformes Bienestar Universitario</v>
          </cell>
          <cell r="S279" t="str">
            <v>5295959514</v>
          </cell>
        </row>
        <row r="280">
          <cell r="R280" t="str">
            <v xml:space="preserve">(Inver.  Acad.)Instrumentos Musicales </v>
          </cell>
          <cell r="S280" t="str">
            <v>5295959519</v>
          </cell>
        </row>
        <row r="281">
          <cell r="R281" t="str">
            <v xml:space="preserve">(Inver.  Acad.)Materiales Didácticos Facultad de Ciencias Educacion </v>
          </cell>
          <cell r="S281" t="str">
            <v>5295959520</v>
          </cell>
        </row>
        <row r="282">
          <cell r="R282" t="str">
            <v>(Inver.  Acad.)Capacitacion  estudiantes</v>
          </cell>
          <cell r="S282" t="str">
            <v>5295959504</v>
          </cell>
        </row>
        <row r="283">
          <cell r="R283" t="str">
            <v>(Inver.  Acad.)Pasajes aeresos del exterior</v>
          </cell>
          <cell r="S283" t="str">
            <v>5255150102</v>
          </cell>
        </row>
        <row r="284">
          <cell r="R284" t="str">
            <v>(Inver.  Acad.)Viaticos del exterior</v>
          </cell>
          <cell r="S284" t="str">
            <v>5205210102</v>
          </cell>
        </row>
        <row r="285">
          <cell r="R285" t="str">
            <v>(Inver.  Acad.)Alojamiento y manutencion del exterior</v>
          </cell>
          <cell r="S285" t="str">
            <v>5255050102</v>
          </cell>
        </row>
        <row r="286">
          <cell r="R286" t="str">
            <v>(Inver.  Acad.)Suscripciones. Periodicos y Revistas</v>
          </cell>
          <cell r="S286" t="str">
            <v>1705450101</v>
          </cell>
        </row>
      </sheetData>
      <sheetData sheetId="6" refreshError="1">
        <row r="10">
          <cell r="I10" t="str">
            <v>01010101</v>
          </cell>
          <cell r="J10" t="str">
            <v>GASTOS ACADEMICOS</v>
          </cell>
          <cell r="K10" t="str">
            <v>UNO</v>
          </cell>
        </row>
        <row r="11">
          <cell r="I11" t="str">
            <v>01010101</v>
          </cell>
          <cell r="J11" t="str">
            <v>INVERSIONES</v>
          </cell>
          <cell r="K11" t="str">
            <v>UNO</v>
          </cell>
        </row>
        <row r="12">
          <cell r="I12" t="str">
            <v>01010102</v>
          </cell>
          <cell r="J12" t="str">
            <v>GASTOS ACADEMICOS</v>
          </cell>
          <cell r="K12" t="str">
            <v>UNO</v>
          </cell>
        </row>
        <row r="13">
          <cell r="I13" t="str">
            <v>01010102</v>
          </cell>
          <cell r="J13" t="str">
            <v>INVERSIONES</v>
          </cell>
          <cell r="K13" t="str">
            <v>UNO</v>
          </cell>
        </row>
        <row r="14">
          <cell r="I14" t="str">
            <v>01010103</v>
          </cell>
          <cell r="J14" t="str">
            <v>GASTOS ACADEMICOS</v>
          </cell>
          <cell r="K14" t="str">
            <v>UNO</v>
          </cell>
        </row>
        <row r="15">
          <cell r="I15" t="str">
            <v>01010103</v>
          </cell>
          <cell r="J15" t="str">
            <v>INVERSIONES</v>
          </cell>
          <cell r="K15" t="str">
            <v>UNO</v>
          </cell>
        </row>
        <row r="16">
          <cell r="I16" t="str">
            <v>01010104</v>
          </cell>
          <cell r="J16" t="str">
            <v>GASTOS ACADEMICOS</v>
          </cell>
          <cell r="K16" t="str">
            <v>UNO</v>
          </cell>
        </row>
        <row r="17">
          <cell r="I17" t="str">
            <v>01010104</v>
          </cell>
          <cell r="J17" t="str">
            <v>INVERSIONES</v>
          </cell>
          <cell r="K17" t="str">
            <v>UNO</v>
          </cell>
        </row>
        <row r="18">
          <cell r="I18" t="str">
            <v>01020101</v>
          </cell>
          <cell r="J18" t="str">
            <v>GASTOS ACADEMICOS</v>
          </cell>
          <cell r="K18" t="str">
            <v>UNO</v>
          </cell>
        </row>
        <row r="19">
          <cell r="I19" t="str">
            <v>01020101</v>
          </cell>
          <cell r="J19" t="str">
            <v>INVERSIONES</v>
          </cell>
          <cell r="K19" t="str">
            <v>UNO</v>
          </cell>
        </row>
        <row r="20">
          <cell r="I20" t="str">
            <v>01030101</v>
          </cell>
          <cell r="J20" t="str">
            <v>GASTOS ACADEMICOS</v>
          </cell>
          <cell r="K20" t="str">
            <v>UNO</v>
          </cell>
        </row>
        <row r="21">
          <cell r="I21" t="str">
            <v>01030101</v>
          </cell>
          <cell r="J21" t="str">
            <v>INVERSIONES</v>
          </cell>
          <cell r="K21" t="str">
            <v>UNO</v>
          </cell>
        </row>
        <row r="22">
          <cell r="I22" t="str">
            <v>01030102</v>
          </cell>
          <cell r="J22" t="str">
            <v>GASTOS ACADEMICOS</v>
          </cell>
          <cell r="K22" t="str">
            <v>UNO</v>
          </cell>
        </row>
        <row r="23">
          <cell r="I23" t="str">
            <v>01030102</v>
          </cell>
          <cell r="J23" t="str">
            <v>INVERSIONES</v>
          </cell>
          <cell r="K23" t="str">
            <v>UNO</v>
          </cell>
        </row>
        <row r="24">
          <cell r="I24" t="str">
            <v>01030103</v>
          </cell>
          <cell r="J24" t="str">
            <v>GASTOS ACADEMICOS</v>
          </cell>
          <cell r="K24" t="str">
            <v>UNO</v>
          </cell>
        </row>
        <row r="25">
          <cell r="I25" t="str">
            <v>01030103</v>
          </cell>
          <cell r="J25" t="str">
            <v>INVERSIONES</v>
          </cell>
          <cell r="K25" t="str">
            <v>UNO</v>
          </cell>
        </row>
        <row r="26">
          <cell r="I26" t="str">
            <v>01040101</v>
          </cell>
          <cell r="J26" t="str">
            <v>GASTOS ACADEMICOS</v>
          </cell>
          <cell r="K26" t="str">
            <v>UNO</v>
          </cell>
        </row>
        <row r="27">
          <cell r="I27" t="str">
            <v>01040101</v>
          </cell>
          <cell r="J27" t="str">
            <v>INVERSIONES</v>
          </cell>
          <cell r="K27" t="str">
            <v>UNO</v>
          </cell>
        </row>
        <row r="28">
          <cell r="I28" t="str">
            <v>01040102</v>
          </cell>
          <cell r="J28" t="str">
            <v>GASTOS ACADEMICOS</v>
          </cell>
          <cell r="K28" t="str">
            <v>UNO</v>
          </cell>
        </row>
        <row r="29">
          <cell r="I29" t="str">
            <v>01040102</v>
          </cell>
          <cell r="J29" t="str">
            <v>INVERSIONES</v>
          </cell>
          <cell r="K29" t="str">
            <v>UNO</v>
          </cell>
        </row>
        <row r="30">
          <cell r="I30" t="str">
            <v>01050101</v>
          </cell>
          <cell r="J30" t="str">
            <v>GASTOS ACADEMICOS</v>
          </cell>
          <cell r="K30" t="str">
            <v>UNO</v>
          </cell>
        </row>
        <row r="31">
          <cell r="I31" t="str">
            <v>01050101</v>
          </cell>
          <cell r="J31" t="str">
            <v>INVERSIONES</v>
          </cell>
          <cell r="K31" t="str">
            <v>UNO</v>
          </cell>
        </row>
        <row r="32">
          <cell r="I32" t="str">
            <v>01050102</v>
          </cell>
          <cell r="J32" t="str">
            <v>GASTOS ACADEMICOS</v>
          </cell>
          <cell r="K32" t="str">
            <v>UNO</v>
          </cell>
        </row>
        <row r="33">
          <cell r="I33" t="str">
            <v>01050102</v>
          </cell>
          <cell r="J33" t="str">
            <v>INVERSIONES</v>
          </cell>
          <cell r="K33" t="str">
            <v>UNO</v>
          </cell>
        </row>
        <row r="34">
          <cell r="I34" t="str">
            <v>01060101</v>
          </cell>
          <cell r="J34" t="str">
            <v>GASTOS ACADEMICOS</v>
          </cell>
          <cell r="K34" t="str">
            <v>UNO</v>
          </cell>
        </row>
        <row r="35">
          <cell r="I35" t="str">
            <v>01060101</v>
          </cell>
          <cell r="J35" t="str">
            <v>INVERSIONES</v>
          </cell>
          <cell r="K35" t="str">
            <v>UNO</v>
          </cell>
        </row>
        <row r="36">
          <cell r="I36" t="str">
            <v>01060102</v>
          </cell>
          <cell r="J36" t="str">
            <v>GASTOS ACADEMICOS</v>
          </cell>
          <cell r="K36" t="str">
            <v>UNO</v>
          </cell>
        </row>
        <row r="37">
          <cell r="I37" t="str">
            <v>01060102</v>
          </cell>
          <cell r="J37" t="str">
            <v>INVERSIONES</v>
          </cell>
          <cell r="K37" t="str">
            <v>UNO</v>
          </cell>
        </row>
        <row r="38">
          <cell r="I38" t="str">
            <v>01070101</v>
          </cell>
          <cell r="J38" t="str">
            <v>GASTOS ACADEMICOS</v>
          </cell>
          <cell r="K38" t="str">
            <v>UNO</v>
          </cell>
        </row>
        <row r="39">
          <cell r="I39" t="str">
            <v>01070101</v>
          </cell>
          <cell r="J39" t="str">
            <v>INVERSIONES</v>
          </cell>
          <cell r="K39" t="str">
            <v>UNO</v>
          </cell>
        </row>
        <row r="40">
          <cell r="I40" t="str">
            <v>01080101</v>
          </cell>
          <cell r="J40" t="str">
            <v>GASTOS ACADEMICOS</v>
          </cell>
          <cell r="K40" t="str">
            <v>UNO</v>
          </cell>
        </row>
        <row r="41">
          <cell r="I41" t="str">
            <v>01080101</v>
          </cell>
          <cell r="J41" t="str">
            <v>INVERSIONES</v>
          </cell>
          <cell r="K41" t="str">
            <v>UNO</v>
          </cell>
        </row>
        <row r="42">
          <cell r="I42" t="str">
            <v>01080102</v>
          </cell>
          <cell r="J42" t="str">
            <v>GASTOS ACADEMICOS</v>
          </cell>
          <cell r="K42" t="str">
            <v>UNO</v>
          </cell>
        </row>
        <row r="43">
          <cell r="I43" t="str">
            <v>01080102</v>
          </cell>
          <cell r="J43" t="str">
            <v>INVERSIONES</v>
          </cell>
          <cell r="K43" t="str">
            <v>UNO</v>
          </cell>
        </row>
        <row r="44">
          <cell r="I44" t="str">
            <v>01080103</v>
          </cell>
          <cell r="J44" t="str">
            <v>NO APLICA</v>
          </cell>
          <cell r="K44" t="str">
            <v>ANULADO</v>
          </cell>
        </row>
        <row r="45">
          <cell r="I45" t="str">
            <v>01090101</v>
          </cell>
          <cell r="J45" t="str">
            <v>NO APLICA</v>
          </cell>
          <cell r="K45" t="str">
            <v>ANULADO</v>
          </cell>
        </row>
        <row r="46">
          <cell r="I46" t="str">
            <v>01090102</v>
          </cell>
          <cell r="J46" t="str">
            <v>GASTOS ACADEMICOS</v>
          </cell>
          <cell r="K46" t="str">
            <v>UNO</v>
          </cell>
        </row>
        <row r="47">
          <cell r="I47" t="str">
            <v>01150101</v>
          </cell>
          <cell r="J47" t="str">
            <v>GASTOS ACADEMICOS</v>
          </cell>
          <cell r="K47" t="str">
            <v>UNO</v>
          </cell>
        </row>
        <row r="48">
          <cell r="I48" t="str">
            <v>01150102</v>
          </cell>
          <cell r="J48" t="str">
            <v>GASTOS ACADEMICOS</v>
          </cell>
          <cell r="K48" t="str">
            <v>UNO</v>
          </cell>
        </row>
        <row r="49">
          <cell r="I49" t="str">
            <v>01150103</v>
          </cell>
          <cell r="J49" t="str">
            <v>GASTOS ACADEMICOS</v>
          </cell>
          <cell r="K49" t="str">
            <v>UNO</v>
          </cell>
        </row>
        <row r="50">
          <cell r="I50" t="str">
            <v>01150104</v>
          </cell>
          <cell r="J50" t="str">
            <v>GASTOS ACADEMICOS</v>
          </cell>
          <cell r="K50" t="str">
            <v>UNO</v>
          </cell>
        </row>
        <row r="51">
          <cell r="I51" t="str">
            <v>01150101</v>
          </cell>
          <cell r="J51" t="str">
            <v>INVERSIONES</v>
          </cell>
          <cell r="K51" t="str">
            <v>UNO</v>
          </cell>
        </row>
        <row r="52">
          <cell r="I52" t="str">
            <v>01150102</v>
          </cell>
          <cell r="J52" t="str">
            <v>INVERSIONES</v>
          </cell>
          <cell r="K52" t="str">
            <v>UNO</v>
          </cell>
        </row>
        <row r="53">
          <cell r="I53" t="str">
            <v>01150103</v>
          </cell>
          <cell r="J53" t="str">
            <v>INVERSIONES</v>
          </cell>
          <cell r="K53" t="str">
            <v>UNO</v>
          </cell>
        </row>
        <row r="54">
          <cell r="I54" t="str">
            <v>01150104</v>
          </cell>
          <cell r="J54" t="str">
            <v>INVERSIONES</v>
          </cell>
          <cell r="K54" t="str">
            <v>UNO</v>
          </cell>
        </row>
        <row r="55">
          <cell r="I55" t="str">
            <v>01090102</v>
          </cell>
          <cell r="J55" t="str">
            <v>INVERSIONES</v>
          </cell>
          <cell r="K55" t="str">
            <v>UNO</v>
          </cell>
        </row>
        <row r="56">
          <cell r="I56" t="str">
            <v>01090104</v>
          </cell>
          <cell r="J56" t="str">
            <v>NO APLICA</v>
          </cell>
          <cell r="K56" t="str">
            <v>ANULADO</v>
          </cell>
        </row>
        <row r="57">
          <cell r="I57" t="str">
            <v>01100101</v>
          </cell>
          <cell r="J57" t="str">
            <v>GASTOS ACADEMICOS</v>
          </cell>
          <cell r="K57" t="str">
            <v>UNO</v>
          </cell>
        </row>
        <row r="58">
          <cell r="I58" t="str">
            <v>01100101</v>
          </cell>
          <cell r="J58" t="str">
            <v>INVERSIONES</v>
          </cell>
          <cell r="K58" t="str">
            <v>UNO</v>
          </cell>
        </row>
        <row r="59">
          <cell r="I59" t="str">
            <v>01100102</v>
          </cell>
          <cell r="J59" t="str">
            <v>GASTOS ACADEMICOS</v>
          </cell>
          <cell r="K59" t="str">
            <v>UNO</v>
          </cell>
        </row>
        <row r="60">
          <cell r="I60" t="str">
            <v>01100102</v>
          </cell>
          <cell r="J60" t="str">
            <v>INVERSIONES</v>
          </cell>
          <cell r="K60" t="str">
            <v>UNO</v>
          </cell>
        </row>
        <row r="61">
          <cell r="I61" t="str">
            <v>01110101</v>
          </cell>
          <cell r="J61" t="str">
            <v>GASTOS ACADEMICOS</v>
          </cell>
          <cell r="K61" t="str">
            <v>UNO</v>
          </cell>
        </row>
        <row r="62">
          <cell r="I62" t="str">
            <v>01110101</v>
          </cell>
          <cell r="J62" t="str">
            <v>INVERSIONES</v>
          </cell>
          <cell r="K62" t="str">
            <v>UNO</v>
          </cell>
        </row>
        <row r="63">
          <cell r="I63" t="str">
            <v>01110102</v>
          </cell>
          <cell r="J63" t="str">
            <v>GASTOS ACADEMICOS</v>
          </cell>
          <cell r="K63" t="str">
            <v>UNO</v>
          </cell>
        </row>
        <row r="64">
          <cell r="I64" t="str">
            <v>01110102</v>
          </cell>
          <cell r="J64" t="str">
            <v>INVERSIONES</v>
          </cell>
          <cell r="K64" t="str">
            <v>UNO</v>
          </cell>
        </row>
        <row r="65">
          <cell r="I65" t="str">
            <v>01120101</v>
          </cell>
          <cell r="J65" t="str">
            <v>GASTOS ACADEMICOS</v>
          </cell>
          <cell r="K65" t="str">
            <v>DOS</v>
          </cell>
        </row>
        <row r="66">
          <cell r="I66" t="str">
            <v>01120101</v>
          </cell>
          <cell r="J66" t="str">
            <v>GASTOS ADMINISTRATIVOS</v>
          </cell>
          <cell r="K66" t="str">
            <v>DOS</v>
          </cell>
        </row>
        <row r="67">
          <cell r="I67" t="str">
            <v>01120101</v>
          </cell>
          <cell r="J67" t="str">
            <v>INVERSIONES</v>
          </cell>
          <cell r="K67" t="str">
            <v>DOS</v>
          </cell>
        </row>
        <row r="68">
          <cell r="I68" t="str">
            <v>01130101</v>
          </cell>
          <cell r="J68" t="str">
            <v>GASTOS ACADEMICOS</v>
          </cell>
          <cell r="K68" t="str">
            <v>UNO</v>
          </cell>
        </row>
        <row r="69">
          <cell r="I69" t="str">
            <v>01130101</v>
          </cell>
          <cell r="J69" t="str">
            <v>INVERSIONES</v>
          </cell>
          <cell r="K69" t="str">
            <v>UNO</v>
          </cell>
        </row>
        <row r="70">
          <cell r="I70" t="str">
            <v>01130102</v>
          </cell>
          <cell r="J70" t="str">
            <v>GASTOS ACADEMICOS</v>
          </cell>
          <cell r="K70" t="str">
            <v>UNO</v>
          </cell>
        </row>
        <row r="71">
          <cell r="I71" t="str">
            <v>01130102</v>
          </cell>
          <cell r="J71" t="str">
            <v>INVERSIONES</v>
          </cell>
          <cell r="K71" t="str">
            <v>UNO</v>
          </cell>
        </row>
        <row r="72">
          <cell r="I72" t="str">
            <v>01140101</v>
          </cell>
          <cell r="J72" t="str">
            <v>GASTOS ACADEMICOS</v>
          </cell>
          <cell r="K72" t="str">
            <v>UNO</v>
          </cell>
        </row>
        <row r="73">
          <cell r="I73" t="str">
            <v>01140101</v>
          </cell>
          <cell r="J73" t="str">
            <v>INVERSIONES</v>
          </cell>
          <cell r="K73" t="str">
            <v>UNO</v>
          </cell>
        </row>
        <row r="74">
          <cell r="I74" t="str">
            <v>01140102</v>
          </cell>
          <cell r="J74" t="str">
            <v>GASTOS ACADEMICOS</v>
          </cell>
          <cell r="K74" t="str">
            <v>UNO</v>
          </cell>
        </row>
        <row r="75">
          <cell r="I75" t="str">
            <v>01140102</v>
          </cell>
          <cell r="J75" t="str">
            <v>INVERSIONES</v>
          </cell>
          <cell r="K75" t="str">
            <v>UNO</v>
          </cell>
        </row>
        <row r="76">
          <cell r="I76" t="str">
            <v>01140103</v>
          </cell>
          <cell r="J76" t="str">
            <v>GASTOS ACADEMICOS</v>
          </cell>
          <cell r="K76" t="str">
            <v>UNO</v>
          </cell>
        </row>
        <row r="77">
          <cell r="I77" t="str">
            <v>01140103</v>
          </cell>
          <cell r="J77" t="str">
            <v>INVERSIONES</v>
          </cell>
          <cell r="K77" t="str">
            <v>UNO</v>
          </cell>
        </row>
        <row r="78">
          <cell r="I78" t="str">
            <v>01140104</v>
          </cell>
          <cell r="J78" t="str">
            <v>GASTOS ACADEMICOS</v>
          </cell>
          <cell r="K78" t="str">
            <v>UNO</v>
          </cell>
        </row>
        <row r="79">
          <cell r="I79" t="str">
            <v>01140104</v>
          </cell>
          <cell r="J79" t="str">
            <v>INVERSIONES</v>
          </cell>
          <cell r="K79" t="str">
            <v>UNO</v>
          </cell>
        </row>
        <row r="80">
          <cell r="I80" t="str">
            <v>02010101</v>
          </cell>
          <cell r="J80" t="str">
            <v>GASTOS ACADEMICOS</v>
          </cell>
          <cell r="K80" t="str">
            <v>DOS</v>
          </cell>
        </row>
        <row r="81">
          <cell r="I81" t="str">
            <v>02010101</v>
          </cell>
          <cell r="J81" t="str">
            <v>GASTOS ADMINISTRATIVOS</v>
          </cell>
          <cell r="K81" t="str">
            <v>DOS</v>
          </cell>
        </row>
        <row r="82">
          <cell r="I82" t="str">
            <v>02010101</v>
          </cell>
          <cell r="J82" t="str">
            <v>INVERSIONES</v>
          </cell>
          <cell r="K82" t="str">
            <v>DOS</v>
          </cell>
        </row>
        <row r="83">
          <cell r="I83" t="str">
            <v>02010102</v>
          </cell>
          <cell r="J83" t="str">
            <v>GASTOS ACADEMICOS</v>
          </cell>
          <cell r="K83" t="str">
            <v>DOS</v>
          </cell>
        </row>
        <row r="84">
          <cell r="I84" t="str">
            <v>02010102</v>
          </cell>
          <cell r="J84" t="str">
            <v>GASTOS ADMINISTRATIVOS</v>
          </cell>
          <cell r="K84" t="str">
            <v>DOS</v>
          </cell>
        </row>
        <row r="85">
          <cell r="I85" t="str">
            <v>02010102</v>
          </cell>
          <cell r="J85" t="str">
            <v>INVERSIONES</v>
          </cell>
          <cell r="K85" t="str">
            <v>DOS</v>
          </cell>
        </row>
        <row r="86">
          <cell r="I86" t="str">
            <v>02010103</v>
          </cell>
          <cell r="J86" t="str">
            <v>GASTOS ACADEMICOS</v>
          </cell>
          <cell r="K86" t="str">
            <v>DOS</v>
          </cell>
        </row>
        <row r="87">
          <cell r="I87" t="str">
            <v>02010103</v>
          </cell>
          <cell r="J87" t="str">
            <v>GASTOS ADMINISTRATIVOS</v>
          </cell>
          <cell r="K87" t="str">
            <v>DOS</v>
          </cell>
        </row>
        <row r="88">
          <cell r="I88" t="str">
            <v>02010103</v>
          </cell>
          <cell r="J88" t="str">
            <v>INVERSIONES</v>
          </cell>
          <cell r="K88" t="str">
            <v>DOS</v>
          </cell>
        </row>
        <row r="89">
          <cell r="I89" t="str">
            <v>02010104</v>
          </cell>
          <cell r="J89" t="str">
            <v>GASTOS ADMINISTRATIVOS</v>
          </cell>
          <cell r="K89" t="str">
            <v>CINCO</v>
          </cell>
        </row>
        <row r="90">
          <cell r="I90" t="str">
            <v>02010104</v>
          </cell>
          <cell r="J90" t="str">
            <v>INVERSIONES</v>
          </cell>
          <cell r="K90" t="str">
            <v>CINCO</v>
          </cell>
        </row>
        <row r="91">
          <cell r="I91" t="str">
            <v>02010105</v>
          </cell>
          <cell r="J91" t="str">
            <v>INVERSIONES</v>
          </cell>
          <cell r="K91" t="str">
            <v>SEIS</v>
          </cell>
        </row>
        <row r="92">
          <cell r="I92" t="str">
            <v>02020101</v>
          </cell>
          <cell r="J92" t="str">
            <v>GASTOS ADMINISTRATIVOS</v>
          </cell>
          <cell r="K92" t="str">
            <v>CINCO</v>
          </cell>
        </row>
        <row r="93">
          <cell r="I93" t="str">
            <v>02020101</v>
          </cell>
          <cell r="J93" t="str">
            <v>INVERSIONES</v>
          </cell>
          <cell r="K93" t="str">
            <v>CINCO</v>
          </cell>
        </row>
        <row r="94">
          <cell r="I94" t="str">
            <v>02030101</v>
          </cell>
          <cell r="J94" t="str">
            <v>GASTOS ADMINISTRATIVOS</v>
          </cell>
          <cell r="K94" t="str">
            <v>CINCO</v>
          </cell>
        </row>
        <row r="95">
          <cell r="I95" t="str">
            <v>02030101</v>
          </cell>
          <cell r="J95" t="str">
            <v>INVERSIONES</v>
          </cell>
          <cell r="K95" t="str">
            <v>CINCO</v>
          </cell>
        </row>
        <row r="96">
          <cell r="I96" t="str">
            <v>02030102</v>
          </cell>
          <cell r="J96" t="str">
            <v>GASTOS ADMINISTRATIVOS</v>
          </cell>
          <cell r="K96" t="str">
            <v>CINCO</v>
          </cell>
        </row>
        <row r="97">
          <cell r="I97" t="str">
            <v>02030102</v>
          </cell>
          <cell r="J97" t="str">
            <v>INVERSIONES</v>
          </cell>
          <cell r="K97" t="str">
            <v>CINCO</v>
          </cell>
        </row>
        <row r="98">
          <cell r="I98" t="str">
            <v>02030103</v>
          </cell>
          <cell r="J98" t="str">
            <v>GASTOS ADMINISTRATIVOS</v>
          </cell>
          <cell r="K98" t="str">
            <v>CINCO</v>
          </cell>
        </row>
        <row r="99">
          <cell r="I99" t="str">
            <v>02030103</v>
          </cell>
          <cell r="J99" t="str">
            <v>INVERSIONES</v>
          </cell>
          <cell r="K99" t="str">
            <v>CINCO</v>
          </cell>
        </row>
        <row r="100">
          <cell r="I100" t="str">
            <v>02030104</v>
          </cell>
          <cell r="J100" t="str">
            <v>GASTOS ADMINISTRATIVOS</v>
          </cell>
          <cell r="K100" t="str">
            <v>CINCO</v>
          </cell>
        </row>
        <row r="101">
          <cell r="I101" t="str">
            <v>02030104</v>
          </cell>
          <cell r="J101" t="str">
            <v>INVERSIONES</v>
          </cell>
          <cell r="K101" t="str">
            <v>CINCO</v>
          </cell>
        </row>
        <row r="102">
          <cell r="I102" t="str">
            <v>02030105</v>
          </cell>
          <cell r="J102" t="str">
            <v>GASTOS ADMINISTRATIVOS</v>
          </cell>
          <cell r="K102" t="str">
            <v>CINCO</v>
          </cell>
        </row>
        <row r="103">
          <cell r="I103" t="str">
            <v>02030105</v>
          </cell>
          <cell r="J103" t="str">
            <v>INVERSIONES</v>
          </cell>
          <cell r="K103" t="str">
            <v>CINCO</v>
          </cell>
        </row>
        <row r="104">
          <cell r="I104" t="str">
            <v>02030106</v>
          </cell>
          <cell r="J104" t="str">
            <v>GASTOS ADMINISTRATIVOS</v>
          </cell>
          <cell r="K104" t="str">
            <v>CINCO</v>
          </cell>
        </row>
        <row r="105">
          <cell r="I105" t="str">
            <v>02030106</v>
          </cell>
          <cell r="J105" t="str">
            <v>INVERSIONES</v>
          </cell>
          <cell r="K105" t="str">
            <v>CINCO</v>
          </cell>
        </row>
        <row r="106">
          <cell r="I106" t="str">
            <v>02030107</v>
          </cell>
          <cell r="J106" t="str">
            <v>GASTOS ADMINISTRATIVOS</v>
          </cell>
          <cell r="K106" t="str">
            <v>CINCO</v>
          </cell>
        </row>
        <row r="107">
          <cell r="I107" t="str">
            <v>02030107</v>
          </cell>
          <cell r="J107" t="str">
            <v>INVERSIONES</v>
          </cell>
          <cell r="K107" t="str">
            <v>CINCO</v>
          </cell>
        </row>
        <row r="108">
          <cell r="I108" t="str">
            <v>02040101</v>
          </cell>
          <cell r="J108" t="str">
            <v>GASTOS ADMINISTRATIVOS</v>
          </cell>
          <cell r="K108" t="str">
            <v>CINCO</v>
          </cell>
        </row>
        <row r="109">
          <cell r="I109" t="str">
            <v>02040101</v>
          </cell>
          <cell r="J109" t="str">
            <v>INVERSIONES</v>
          </cell>
          <cell r="K109" t="str">
            <v>CINCO</v>
          </cell>
        </row>
        <row r="110">
          <cell r="I110" t="str">
            <v>02040102</v>
          </cell>
          <cell r="J110" t="str">
            <v>GASTOS ACADEMICOS</v>
          </cell>
          <cell r="K110" t="str">
            <v>NUEVE</v>
          </cell>
        </row>
        <row r="111">
          <cell r="I111" t="str">
            <v>02040102</v>
          </cell>
          <cell r="J111" t="str">
            <v>GASTOS ADMINISTRATIVOS</v>
          </cell>
          <cell r="K111" t="str">
            <v>NUEVE</v>
          </cell>
        </row>
        <row r="112">
          <cell r="I112" t="str">
            <v>02040103</v>
          </cell>
          <cell r="J112" t="str">
            <v>GASTOS ADMINISTRATIVOS</v>
          </cell>
          <cell r="K112" t="str">
            <v>CINCO</v>
          </cell>
        </row>
        <row r="113">
          <cell r="I113" t="str">
            <v>02040103</v>
          </cell>
          <cell r="J113" t="str">
            <v>INVERSIONES</v>
          </cell>
          <cell r="K113" t="str">
            <v>CINCO</v>
          </cell>
        </row>
        <row r="114">
          <cell r="I114" t="str">
            <v>02040104</v>
          </cell>
          <cell r="J114" t="str">
            <v>INVERSIONES</v>
          </cell>
          <cell r="K114" t="str">
            <v>SEIS</v>
          </cell>
        </row>
        <row r="115">
          <cell r="I115" t="str">
            <v>02040105</v>
          </cell>
          <cell r="J115" t="str">
            <v>GASTOS ADMINISTRATIVOS</v>
          </cell>
          <cell r="K115" t="str">
            <v>CINCO</v>
          </cell>
        </row>
        <row r="116">
          <cell r="I116" t="str">
            <v>02040105</v>
          </cell>
          <cell r="J116" t="str">
            <v>INVERSIONES</v>
          </cell>
          <cell r="K116" t="str">
            <v>CINCO</v>
          </cell>
        </row>
        <row r="117">
          <cell r="I117" t="str">
            <v>02040106</v>
          </cell>
          <cell r="J117" t="str">
            <v>GASTOS ADMINISTRATIVOS</v>
          </cell>
          <cell r="K117" t="str">
            <v>CINCO</v>
          </cell>
        </row>
        <row r="118">
          <cell r="I118" t="str">
            <v>02040106</v>
          </cell>
          <cell r="J118" t="str">
            <v>INVERSIONES</v>
          </cell>
          <cell r="K118" t="str">
            <v>CINCO</v>
          </cell>
        </row>
        <row r="119">
          <cell r="I119" t="str">
            <v>02040108</v>
          </cell>
          <cell r="J119" t="str">
            <v>GASTOS ACADEMICOS</v>
          </cell>
          <cell r="K119" t="str">
            <v>DOS</v>
          </cell>
        </row>
        <row r="120">
          <cell r="I120" t="str">
            <v>02040108</v>
          </cell>
          <cell r="J120" t="str">
            <v>GASTOS ADMINISTRATIVOS</v>
          </cell>
          <cell r="K120" t="str">
            <v>DOS</v>
          </cell>
        </row>
        <row r="121">
          <cell r="I121" t="str">
            <v>02040108</v>
          </cell>
          <cell r="J121" t="str">
            <v>INVERSIONES</v>
          </cell>
          <cell r="K121" t="str">
            <v>DOS</v>
          </cell>
        </row>
        <row r="122">
          <cell r="I122" t="str">
            <v>02050101</v>
          </cell>
          <cell r="J122" t="str">
            <v>GASTOS ACADEMICOS</v>
          </cell>
          <cell r="K122" t="str">
            <v>ZERO</v>
          </cell>
        </row>
        <row r="123">
          <cell r="I123" t="str">
            <v>02050102</v>
          </cell>
          <cell r="J123" t="str">
            <v>GASTOS ADMINISTRATIVOS</v>
          </cell>
          <cell r="K123" t="str">
            <v>XERO</v>
          </cell>
        </row>
        <row r="124">
          <cell r="I124" t="str">
            <v>02060101</v>
          </cell>
          <cell r="J124" t="str">
            <v>GASTOS ACADEMICOS</v>
          </cell>
          <cell r="K124" t="str">
            <v>DOS</v>
          </cell>
        </row>
        <row r="125">
          <cell r="I125" t="str">
            <v>02060101</v>
          </cell>
          <cell r="J125" t="str">
            <v>GASTOS ADMINISTRATIVOS</v>
          </cell>
          <cell r="K125" t="str">
            <v>DOS</v>
          </cell>
        </row>
        <row r="126">
          <cell r="I126" t="str">
            <v>02060101</v>
          </cell>
          <cell r="J126" t="str">
            <v>INVERSIONES</v>
          </cell>
          <cell r="K126" t="str">
            <v>DOS</v>
          </cell>
        </row>
        <row r="127">
          <cell r="I127" t="str">
            <v>02060102</v>
          </cell>
          <cell r="J127" t="str">
            <v>GASTOS ADMINISTRATIVOS</v>
          </cell>
          <cell r="K127" t="str">
            <v>XERO</v>
          </cell>
        </row>
        <row r="128">
          <cell r="I128" t="str">
            <v>02060103</v>
          </cell>
          <cell r="J128" t="str">
            <v>GASTOS ADMINISTRATIVOS</v>
          </cell>
          <cell r="K128" t="str">
            <v>XERO</v>
          </cell>
        </row>
        <row r="129">
          <cell r="I129" t="str">
            <v>03010101</v>
          </cell>
          <cell r="J129" t="str">
            <v>NO APLICA</v>
          </cell>
          <cell r="K129" t="str">
            <v>ANULADO</v>
          </cell>
        </row>
        <row r="130">
          <cell r="I130" t="str">
            <v>03010102</v>
          </cell>
          <cell r="J130" t="str">
            <v>GASTOS ACADEMICOS</v>
          </cell>
          <cell r="K130" t="str">
            <v>NUEVE</v>
          </cell>
        </row>
        <row r="131">
          <cell r="I131" t="str">
            <v>03010102</v>
          </cell>
          <cell r="J131" t="str">
            <v>GASTOS ADMINISTRATIVOS</v>
          </cell>
          <cell r="K131" t="str">
            <v>NUEVE</v>
          </cell>
        </row>
        <row r="132">
          <cell r="I132" t="str">
            <v>03010103</v>
          </cell>
          <cell r="J132" t="str">
            <v>GASTOS ACADEMICOS</v>
          </cell>
          <cell r="K132" t="str">
            <v>DOS</v>
          </cell>
        </row>
        <row r="133">
          <cell r="I133" t="str">
            <v>03010103</v>
          </cell>
          <cell r="J133" t="str">
            <v>GASTOS ADMINISTRATIVOS</v>
          </cell>
          <cell r="K133" t="str">
            <v>DOS</v>
          </cell>
        </row>
        <row r="134">
          <cell r="I134" t="str">
            <v>03010103</v>
          </cell>
          <cell r="J134" t="str">
            <v>INVERSIONES</v>
          </cell>
          <cell r="K134" t="str">
            <v>DOS</v>
          </cell>
        </row>
        <row r="135">
          <cell r="I135" t="str">
            <v>06010101</v>
          </cell>
          <cell r="J135" t="str">
            <v>INGRESOS</v>
          </cell>
          <cell r="K135" t="str">
            <v>DIEZ</v>
          </cell>
        </row>
        <row r="136">
          <cell r="I136" t="str">
            <v>06010102</v>
          </cell>
          <cell r="J136" t="str">
            <v>INGRESOS</v>
          </cell>
          <cell r="K136" t="str">
            <v>DIEZ</v>
          </cell>
        </row>
        <row r="137">
          <cell r="I137" t="str">
            <v>06010103</v>
          </cell>
          <cell r="J137" t="str">
            <v>INGRESOS</v>
          </cell>
          <cell r="K137" t="str">
            <v>DIEZ</v>
          </cell>
        </row>
        <row r="138">
          <cell r="I138" t="str">
            <v>06010104</v>
          </cell>
          <cell r="J138" t="str">
            <v>INGRESOS</v>
          </cell>
          <cell r="K138" t="str">
            <v>DIEZ</v>
          </cell>
        </row>
        <row r="139">
          <cell r="I139" t="str">
            <v>06010105</v>
          </cell>
          <cell r="J139" t="str">
            <v>INGRESOS</v>
          </cell>
          <cell r="K139" t="str">
            <v>DIEZ</v>
          </cell>
        </row>
        <row r="140">
          <cell r="I140" t="str">
            <v>06010106</v>
          </cell>
          <cell r="J140" t="str">
            <v>BECAS Y DESCUENTOS</v>
          </cell>
          <cell r="K140" t="str">
            <v>ONCE</v>
          </cell>
        </row>
        <row r="141">
          <cell r="I141" t="str">
            <v>06010107</v>
          </cell>
          <cell r="J141" t="str">
            <v>BECAS Y DESCUENTOS</v>
          </cell>
          <cell r="K141" t="str">
            <v>ONCE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X53"/>
  <sheetViews>
    <sheetView tabSelected="1" view="pageBreakPreview" topLeftCell="A2" zoomScale="70" zoomScaleNormal="75" zoomScaleSheetLayoutView="70" workbookViewId="0">
      <pane xSplit="1" ySplit="8" topLeftCell="I13" activePane="bottomRight" state="frozen"/>
      <selection activeCell="A2" sqref="A2"/>
      <selection pane="topRight" activeCell="B2" sqref="B2"/>
      <selection pane="bottomLeft" activeCell="A10" sqref="A10"/>
      <selection pane="bottomRight" activeCell="B14" sqref="B14"/>
    </sheetView>
  </sheetViews>
  <sheetFormatPr baseColWidth="10" defaultColWidth="11.42578125" defaultRowHeight="15" x14ac:dyDescent="0.2"/>
  <cols>
    <col min="1" max="2" width="40.140625" style="11" customWidth="1"/>
    <col min="3" max="3" width="24.7109375" style="11" bestFit="1" customWidth="1"/>
    <col min="4" max="4" width="22.5703125" style="11" customWidth="1"/>
    <col min="5" max="5" width="7.28515625" style="11" bestFit="1" customWidth="1"/>
    <col min="6" max="6" width="5.85546875" style="11" bestFit="1" customWidth="1"/>
    <col min="7" max="7" width="8" style="11" bestFit="1" customWidth="1"/>
    <col min="8" max="8" width="7.7109375" style="11" bestFit="1" customWidth="1"/>
    <col min="9" max="9" width="7.42578125" style="11" customWidth="1"/>
    <col min="10" max="10" width="7.28515625" style="11" bestFit="1" customWidth="1"/>
    <col min="11" max="11" width="5.7109375" style="11" bestFit="1" customWidth="1"/>
    <col min="12" max="12" width="8.28515625" style="18" bestFit="1" customWidth="1"/>
    <col min="13" max="13" width="7.5703125" style="11" bestFit="1" customWidth="1"/>
    <col min="14" max="14" width="7.7109375" style="11" bestFit="1" customWidth="1"/>
    <col min="15" max="15" width="8" style="11" bestFit="1" customWidth="1"/>
    <col min="16" max="16" width="6.5703125" style="11" bestFit="1" customWidth="1"/>
    <col min="17" max="17" width="21.140625" style="11" customWidth="1"/>
    <col min="18" max="18" width="32.140625" style="11" customWidth="1"/>
    <col min="19" max="19" width="19.42578125" style="11" customWidth="1"/>
    <col min="20" max="20" width="17.7109375" style="11" bestFit="1" customWidth="1"/>
    <col min="21" max="21" width="15.140625" style="11" bestFit="1" customWidth="1"/>
    <col min="22" max="22" width="27.28515625" style="11" customWidth="1"/>
    <col min="23" max="23" width="24.28515625" style="19" customWidth="1"/>
    <col min="24" max="24" width="38.7109375" style="11" customWidth="1"/>
    <col min="25" max="16384" width="11.42578125" style="11"/>
  </cols>
  <sheetData>
    <row r="1" spans="1:24" s="5" customFormat="1" ht="28.5" customHeight="1" thickBot="1" x14ac:dyDescent="0.25">
      <c r="A1" s="128" t="s">
        <v>0</v>
      </c>
      <c r="B1" s="129"/>
      <c r="C1" s="129"/>
      <c r="D1" s="129"/>
      <c r="E1" s="129"/>
      <c r="F1" s="129"/>
      <c r="G1" s="129"/>
      <c r="H1" s="129"/>
      <c r="I1" s="129"/>
      <c r="J1" s="129"/>
      <c r="K1" s="129"/>
      <c r="L1" s="129"/>
      <c r="M1" s="129"/>
      <c r="N1" s="129"/>
      <c r="O1" s="129"/>
      <c r="P1" s="129"/>
      <c r="Q1" s="129"/>
      <c r="R1" s="129"/>
      <c r="S1" s="129"/>
      <c r="T1" s="129"/>
      <c r="U1" s="129"/>
      <c r="V1" s="129"/>
      <c r="W1" s="129"/>
      <c r="X1" s="130"/>
    </row>
    <row r="2" spans="1:24" s="5" customFormat="1" ht="12.75" customHeight="1" thickBot="1" x14ac:dyDescent="0.25">
      <c r="A2" s="1"/>
      <c r="B2" s="1"/>
      <c r="C2" s="1"/>
      <c r="D2" s="1"/>
      <c r="E2" s="1"/>
      <c r="F2" s="1"/>
      <c r="G2" s="1"/>
      <c r="H2" s="1"/>
      <c r="I2" s="1"/>
      <c r="J2" s="1"/>
      <c r="K2" s="1"/>
      <c r="L2" s="1"/>
      <c r="M2" s="1"/>
      <c r="N2" s="1"/>
      <c r="O2" s="1"/>
      <c r="P2" s="118"/>
      <c r="Q2" s="118"/>
      <c r="R2" s="118"/>
      <c r="S2" s="118"/>
      <c r="T2" s="118"/>
      <c r="U2" s="118"/>
      <c r="V2" s="118"/>
      <c r="W2" s="118"/>
      <c r="X2" s="118"/>
    </row>
    <row r="3" spans="1:24" s="5" customFormat="1" ht="28.5" customHeight="1" thickBot="1" x14ac:dyDescent="0.25">
      <c r="A3" s="6" t="s">
        <v>1</v>
      </c>
      <c r="B3" s="131" t="s">
        <v>2</v>
      </c>
      <c r="C3" s="132"/>
      <c r="D3" s="132"/>
      <c r="E3" s="132"/>
      <c r="F3" s="132"/>
      <c r="G3" s="132"/>
      <c r="H3" s="132"/>
      <c r="I3" s="132"/>
      <c r="J3" s="132"/>
      <c r="K3" s="132"/>
      <c r="L3" s="132"/>
      <c r="M3" s="132"/>
      <c r="N3" s="132"/>
      <c r="O3" s="132"/>
      <c r="P3" s="132"/>
      <c r="Q3" s="132"/>
      <c r="R3" s="133"/>
      <c r="S3" s="134"/>
      <c r="T3" s="134"/>
      <c r="U3" s="134"/>
      <c r="V3" s="134"/>
      <c r="W3" s="134"/>
      <c r="X3" s="135"/>
    </row>
    <row r="4" spans="1:24" s="5" customFormat="1" ht="28.5" customHeight="1" thickBot="1" x14ac:dyDescent="0.25">
      <c r="A4" s="6" t="s">
        <v>3</v>
      </c>
      <c r="B4" s="131" t="s">
        <v>4</v>
      </c>
      <c r="C4" s="132"/>
      <c r="D4" s="132"/>
      <c r="E4" s="132"/>
      <c r="F4" s="132"/>
      <c r="G4" s="132"/>
      <c r="H4" s="132"/>
      <c r="I4" s="132"/>
      <c r="J4" s="132"/>
      <c r="K4" s="132"/>
      <c r="L4" s="132"/>
      <c r="M4" s="132"/>
      <c r="N4" s="132"/>
      <c r="O4" s="132"/>
      <c r="P4" s="132"/>
      <c r="Q4" s="132"/>
      <c r="R4" s="133"/>
      <c r="S4" s="136"/>
      <c r="T4" s="136"/>
      <c r="U4" s="136"/>
      <c r="V4" s="136"/>
      <c r="W4" s="136"/>
      <c r="X4" s="137"/>
    </row>
    <row r="5" spans="1:24" s="5" customFormat="1" ht="28.5" customHeight="1" thickBot="1" x14ac:dyDescent="0.25">
      <c r="A5" s="6" t="s">
        <v>5</v>
      </c>
      <c r="B5" s="140">
        <v>43648</v>
      </c>
      <c r="C5" s="141"/>
      <c r="D5" s="141"/>
      <c r="E5" s="141"/>
      <c r="F5" s="141"/>
      <c r="G5" s="141"/>
      <c r="H5" s="141"/>
      <c r="I5" s="141"/>
      <c r="J5" s="141"/>
      <c r="K5" s="141"/>
      <c r="L5" s="141"/>
      <c r="M5" s="141"/>
      <c r="N5" s="141"/>
      <c r="O5" s="141"/>
      <c r="P5" s="141"/>
      <c r="Q5" s="141"/>
      <c r="R5" s="142"/>
      <c r="S5" s="136"/>
      <c r="T5" s="136"/>
      <c r="U5" s="136"/>
      <c r="V5" s="136"/>
      <c r="W5" s="136"/>
      <c r="X5" s="137"/>
    </row>
    <row r="6" spans="1:24" s="5" customFormat="1" ht="28.5" customHeight="1" thickBot="1" x14ac:dyDescent="0.25">
      <c r="A6" s="6" t="s">
        <v>6</v>
      </c>
      <c r="B6" s="131" t="s">
        <v>7</v>
      </c>
      <c r="C6" s="132"/>
      <c r="D6" s="132"/>
      <c r="E6" s="132"/>
      <c r="F6" s="132"/>
      <c r="G6" s="132"/>
      <c r="H6" s="133"/>
      <c r="I6" s="143" t="s">
        <v>8</v>
      </c>
      <c r="J6" s="144"/>
      <c r="K6" s="144"/>
      <c r="L6" s="144"/>
      <c r="M6" s="144"/>
      <c r="N6" s="145"/>
      <c r="O6" s="146">
        <v>26</v>
      </c>
      <c r="P6" s="129"/>
      <c r="Q6" s="129"/>
      <c r="R6" s="130"/>
      <c r="S6" s="136"/>
      <c r="T6" s="136"/>
      <c r="U6" s="136"/>
      <c r="V6" s="136"/>
      <c r="W6" s="136"/>
      <c r="X6" s="137"/>
    </row>
    <row r="7" spans="1:24" s="5" customFormat="1" ht="27" customHeight="1" thickBot="1" x14ac:dyDescent="0.25">
      <c r="A7" s="6" t="s">
        <v>9</v>
      </c>
      <c r="B7" s="147" t="s">
        <v>10</v>
      </c>
      <c r="C7" s="147"/>
      <c r="D7" s="147"/>
      <c r="E7" s="147"/>
      <c r="F7" s="147"/>
      <c r="G7" s="147"/>
      <c r="H7" s="147"/>
      <c r="I7" s="147"/>
      <c r="J7" s="147"/>
      <c r="K7" s="147"/>
      <c r="L7" s="147"/>
      <c r="M7" s="147"/>
      <c r="N7" s="147"/>
      <c r="O7" s="147"/>
      <c r="P7" s="147"/>
      <c r="Q7" s="147"/>
      <c r="R7" s="148"/>
      <c r="S7" s="138"/>
      <c r="T7" s="138"/>
      <c r="U7" s="138"/>
      <c r="V7" s="138"/>
      <c r="W7" s="138"/>
      <c r="X7" s="139"/>
    </row>
    <row r="8" spans="1:24" s="5" customFormat="1" ht="23.25" customHeight="1" x14ac:dyDescent="0.2">
      <c r="A8" s="153" t="s">
        <v>11</v>
      </c>
      <c r="B8" s="155" t="s">
        <v>12</v>
      </c>
      <c r="C8" s="119"/>
      <c r="D8" s="156"/>
      <c r="E8" s="157" t="s">
        <v>13</v>
      </c>
      <c r="F8" s="121"/>
      <c r="G8" s="121"/>
      <c r="H8" s="121"/>
      <c r="I8" s="121"/>
      <c r="J8" s="121"/>
      <c r="K8" s="121"/>
      <c r="L8" s="121"/>
      <c r="M8" s="121"/>
      <c r="N8" s="121"/>
      <c r="O8" s="121"/>
      <c r="P8" s="122"/>
      <c r="Q8" s="119" t="s">
        <v>14</v>
      </c>
      <c r="R8" s="120"/>
      <c r="S8" s="121"/>
      <c r="T8" s="121"/>
      <c r="U8" s="121"/>
      <c r="V8" s="121"/>
      <c r="W8" s="122"/>
      <c r="X8" s="123" t="s">
        <v>15</v>
      </c>
    </row>
    <row r="9" spans="1:24" ht="45" customHeight="1" thickBot="1" x14ac:dyDescent="0.25">
      <c r="A9" s="154"/>
      <c r="B9" s="7" t="s">
        <v>16</v>
      </c>
      <c r="C9" s="8" t="s">
        <v>17</v>
      </c>
      <c r="D9" s="9" t="s">
        <v>18</v>
      </c>
      <c r="E9" s="20" t="s">
        <v>19</v>
      </c>
      <c r="F9" s="21" t="s">
        <v>20</v>
      </c>
      <c r="G9" s="21" t="s">
        <v>21</v>
      </c>
      <c r="H9" s="21" t="s">
        <v>22</v>
      </c>
      <c r="I9" s="22" t="s">
        <v>23</v>
      </c>
      <c r="J9" s="21" t="s">
        <v>24</v>
      </c>
      <c r="K9" s="21" t="s">
        <v>25</v>
      </c>
      <c r="L9" s="21" t="s">
        <v>26</v>
      </c>
      <c r="M9" s="22" t="s">
        <v>27</v>
      </c>
      <c r="N9" s="21" t="s">
        <v>28</v>
      </c>
      <c r="O9" s="21" t="s">
        <v>29</v>
      </c>
      <c r="P9" s="23" t="s">
        <v>30</v>
      </c>
      <c r="Q9" s="8" t="s">
        <v>31</v>
      </c>
      <c r="R9" s="10" t="s">
        <v>32</v>
      </c>
      <c r="S9" s="10" t="s">
        <v>33</v>
      </c>
      <c r="T9" s="158" t="s">
        <v>34</v>
      </c>
      <c r="U9" s="10" t="s">
        <v>35</v>
      </c>
      <c r="V9" s="10" t="s">
        <v>36</v>
      </c>
      <c r="W9" s="24" t="s">
        <v>37</v>
      </c>
      <c r="X9" s="124" t="s">
        <v>38</v>
      </c>
    </row>
    <row r="10" spans="1:24" ht="109.5" customHeight="1" x14ac:dyDescent="0.2">
      <c r="A10" s="125" t="s">
        <v>39</v>
      </c>
      <c r="B10" s="100" t="s">
        <v>40</v>
      </c>
      <c r="C10" s="101" t="s">
        <v>41</v>
      </c>
      <c r="D10" s="102" t="s">
        <v>42</v>
      </c>
      <c r="E10" s="71"/>
      <c r="F10" s="29"/>
      <c r="G10" s="30"/>
      <c r="H10" s="30"/>
      <c r="I10" s="30"/>
      <c r="J10" s="30"/>
      <c r="K10" s="30"/>
      <c r="L10" s="30"/>
      <c r="M10" s="30"/>
      <c r="N10" s="31"/>
      <c r="O10" s="31"/>
      <c r="P10" s="170"/>
      <c r="Q10" s="12" t="s">
        <v>43</v>
      </c>
      <c r="R10" s="12" t="s">
        <v>44</v>
      </c>
      <c r="S10" s="13" t="s">
        <v>45</v>
      </c>
      <c r="T10" s="14" t="s">
        <v>41</v>
      </c>
      <c r="U10" s="15">
        <v>1</v>
      </c>
      <c r="V10" s="3" t="s">
        <v>46</v>
      </c>
      <c r="W10" s="172" t="s">
        <v>47</v>
      </c>
      <c r="X10" s="37" t="s">
        <v>41</v>
      </c>
    </row>
    <row r="11" spans="1:24" ht="72" customHeight="1" x14ac:dyDescent="0.2">
      <c r="A11" s="126"/>
      <c r="B11" s="98" t="s">
        <v>48</v>
      </c>
      <c r="C11" s="103"/>
      <c r="D11" s="104" t="s">
        <v>49</v>
      </c>
      <c r="E11" s="72"/>
      <c r="F11" s="26"/>
      <c r="G11" s="25"/>
      <c r="H11" s="25"/>
      <c r="I11" s="25"/>
      <c r="J11" s="25"/>
      <c r="K11" s="26"/>
      <c r="L11" s="26"/>
      <c r="M11" s="26"/>
      <c r="N11" s="26"/>
      <c r="O11" s="2"/>
      <c r="P11" s="171"/>
      <c r="Q11" s="26"/>
      <c r="R11" s="26"/>
      <c r="S11" s="26"/>
      <c r="T11" s="26"/>
      <c r="U11" s="26"/>
      <c r="V11" s="26"/>
      <c r="W11" s="169"/>
      <c r="X11" s="159" t="s">
        <v>50</v>
      </c>
    </row>
    <row r="12" spans="1:24" ht="57" customHeight="1" x14ac:dyDescent="0.2">
      <c r="A12" s="126"/>
      <c r="B12" s="98" t="s">
        <v>51</v>
      </c>
      <c r="C12" s="103"/>
      <c r="D12" s="104" t="s">
        <v>49</v>
      </c>
      <c r="E12" s="72"/>
      <c r="F12" s="26"/>
      <c r="G12" s="26"/>
      <c r="H12" s="26"/>
      <c r="I12" s="26"/>
      <c r="J12" s="26"/>
      <c r="K12" s="26"/>
      <c r="L12" s="26"/>
      <c r="M12" s="26"/>
      <c r="N12" s="2"/>
      <c r="O12" s="25"/>
      <c r="P12" s="73"/>
      <c r="Q12" s="4" t="s">
        <v>41</v>
      </c>
      <c r="R12" s="12"/>
      <c r="S12" s="13"/>
      <c r="T12" s="14"/>
      <c r="U12" s="15"/>
      <c r="V12" s="3"/>
      <c r="W12" s="28"/>
      <c r="X12" s="38" t="s">
        <v>52</v>
      </c>
    </row>
    <row r="13" spans="1:24" ht="55.5" customHeight="1" x14ac:dyDescent="0.2">
      <c r="A13" s="126"/>
      <c r="B13" s="98" t="s">
        <v>53</v>
      </c>
      <c r="C13" s="103"/>
      <c r="D13" s="104" t="s">
        <v>49</v>
      </c>
      <c r="E13" s="72"/>
      <c r="F13" s="26"/>
      <c r="G13" s="26"/>
      <c r="H13" s="26"/>
      <c r="I13" s="26"/>
      <c r="J13" s="26"/>
      <c r="K13" s="26"/>
      <c r="L13" s="26"/>
      <c r="M13" s="26"/>
      <c r="N13" s="26"/>
      <c r="O13" s="25"/>
      <c r="P13" s="73"/>
      <c r="Q13" s="4" t="s">
        <v>41</v>
      </c>
      <c r="R13" s="12"/>
      <c r="S13" s="13"/>
      <c r="T13" s="14"/>
      <c r="U13" s="15"/>
      <c r="V13" s="3"/>
      <c r="W13" s="28"/>
      <c r="X13" s="38" t="s">
        <v>52</v>
      </c>
    </row>
    <row r="14" spans="1:24" ht="140.25" customHeight="1" x14ac:dyDescent="0.2">
      <c r="A14" s="126"/>
      <c r="B14" s="98" t="s">
        <v>54</v>
      </c>
      <c r="C14" s="103"/>
      <c r="D14" s="104"/>
      <c r="E14" s="72"/>
      <c r="F14" s="26"/>
      <c r="G14" s="26"/>
      <c r="H14" s="26"/>
      <c r="I14" s="26"/>
      <c r="J14" s="26"/>
      <c r="K14" s="26"/>
      <c r="L14" s="26"/>
      <c r="M14" s="26"/>
      <c r="N14" s="26"/>
      <c r="O14" s="25"/>
      <c r="P14" s="73"/>
      <c r="Q14" s="161" t="s">
        <v>100</v>
      </c>
      <c r="R14" s="162" t="s">
        <v>99</v>
      </c>
      <c r="S14" s="162" t="s">
        <v>101</v>
      </c>
      <c r="T14" s="168">
        <v>0.95450000000000002</v>
      </c>
      <c r="U14" s="163">
        <v>0.9</v>
      </c>
      <c r="V14" s="164" t="s">
        <v>97</v>
      </c>
      <c r="W14" s="165" t="s">
        <v>47</v>
      </c>
      <c r="X14" s="160" t="s">
        <v>102</v>
      </c>
    </row>
    <row r="15" spans="1:24" ht="55.5" customHeight="1" thickBot="1" x14ac:dyDescent="0.25">
      <c r="A15" s="127"/>
      <c r="B15" s="105" t="s">
        <v>55</v>
      </c>
      <c r="C15" s="106"/>
      <c r="D15" s="107"/>
      <c r="E15" s="74"/>
      <c r="F15" s="39"/>
      <c r="G15" s="39"/>
      <c r="H15" s="39"/>
      <c r="I15" s="39"/>
      <c r="J15" s="39"/>
      <c r="K15" s="39"/>
      <c r="L15" s="39"/>
      <c r="M15" s="39"/>
      <c r="N15" s="39"/>
      <c r="O15" s="40"/>
      <c r="P15" s="75"/>
      <c r="Q15" s="69"/>
      <c r="R15" s="41"/>
      <c r="S15" s="42"/>
      <c r="T15" s="43"/>
      <c r="U15" s="44"/>
      <c r="V15" s="45"/>
      <c r="W15" s="46"/>
      <c r="X15" s="47"/>
    </row>
    <row r="16" spans="1:24" ht="90" x14ac:dyDescent="0.2">
      <c r="A16" s="125" t="s">
        <v>56</v>
      </c>
      <c r="B16" s="100" t="s">
        <v>57</v>
      </c>
      <c r="C16" s="108"/>
      <c r="D16" s="102" t="s">
        <v>58</v>
      </c>
      <c r="E16" s="71"/>
      <c r="F16" s="31"/>
      <c r="G16" s="30"/>
      <c r="H16" s="30"/>
      <c r="I16" s="29"/>
      <c r="J16" s="29"/>
      <c r="K16" s="30"/>
      <c r="L16" s="30"/>
      <c r="M16" s="30"/>
      <c r="N16" s="30"/>
      <c r="O16" s="30"/>
      <c r="P16" s="76"/>
      <c r="Q16" s="68" t="s">
        <v>59</v>
      </c>
      <c r="R16" s="32" t="s">
        <v>60</v>
      </c>
      <c r="S16" s="33" t="s">
        <v>61</v>
      </c>
      <c r="T16" s="48" t="s">
        <v>41</v>
      </c>
      <c r="U16" s="34">
        <v>1</v>
      </c>
      <c r="V16" s="35" t="s">
        <v>46</v>
      </c>
      <c r="W16" s="36" t="s">
        <v>47</v>
      </c>
      <c r="X16" s="37" t="s">
        <v>62</v>
      </c>
    </row>
    <row r="17" spans="1:24" ht="45" x14ac:dyDescent="0.2">
      <c r="A17" s="149"/>
      <c r="B17" s="99" t="s">
        <v>63</v>
      </c>
      <c r="C17" s="109"/>
      <c r="D17" s="110"/>
      <c r="E17" s="85"/>
      <c r="F17" s="86"/>
      <c r="G17" s="87"/>
      <c r="H17" s="87"/>
      <c r="I17" s="88"/>
      <c r="J17" s="88"/>
      <c r="K17" s="87"/>
      <c r="L17" s="87"/>
      <c r="M17" s="87"/>
      <c r="N17" s="87"/>
      <c r="O17" s="87"/>
      <c r="P17" s="89"/>
      <c r="Q17" s="90"/>
      <c r="R17" s="91"/>
      <c r="S17" s="92"/>
      <c r="T17" s="93"/>
      <c r="U17" s="94"/>
      <c r="V17" s="95"/>
      <c r="W17" s="96"/>
      <c r="X17" s="97"/>
    </row>
    <row r="18" spans="1:24" ht="74.25" customHeight="1" x14ac:dyDescent="0.2">
      <c r="A18" s="149"/>
      <c r="B18" s="99" t="s">
        <v>64</v>
      </c>
      <c r="C18" s="109"/>
      <c r="D18" s="110"/>
      <c r="E18" s="85"/>
      <c r="F18" s="86"/>
      <c r="G18" s="87"/>
      <c r="H18" s="87"/>
      <c r="I18" s="88"/>
      <c r="J18" s="88"/>
      <c r="K18" s="87"/>
      <c r="L18" s="87"/>
      <c r="M18" s="87"/>
      <c r="N18" s="87"/>
      <c r="O18" s="87"/>
      <c r="P18" s="89"/>
      <c r="Q18" s="90"/>
      <c r="R18" s="91"/>
      <c r="S18" s="92"/>
      <c r="T18" s="93"/>
      <c r="U18" s="94"/>
      <c r="V18" s="95"/>
      <c r="W18" s="96"/>
      <c r="X18" s="97"/>
    </row>
    <row r="19" spans="1:24" ht="45" x14ac:dyDescent="0.2">
      <c r="A19" s="149"/>
      <c r="B19" s="99" t="s">
        <v>65</v>
      </c>
      <c r="C19" s="109"/>
      <c r="D19" s="110"/>
      <c r="E19" s="85"/>
      <c r="F19" s="86"/>
      <c r="G19" s="87"/>
      <c r="H19" s="87"/>
      <c r="I19" s="88"/>
      <c r="J19" s="88"/>
      <c r="K19" s="87"/>
      <c r="L19" s="87"/>
      <c r="M19" s="87"/>
      <c r="N19" s="87"/>
      <c r="O19" s="87"/>
      <c r="P19" s="89"/>
      <c r="Q19" s="90"/>
      <c r="R19" s="91"/>
      <c r="S19" s="92"/>
      <c r="T19" s="93"/>
      <c r="U19" s="94"/>
      <c r="V19" s="95"/>
      <c r="W19" s="96"/>
      <c r="X19" s="97"/>
    </row>
    <row r="20" spans="1:24" ht="30" x14ac:dyDescent="0.2">
      <c r="A20" s="149"/>
      <c r="B20" s="99" t="s">
        <v>66</v>
      </c>
      <c r="C20" s="109"/>
      <c r="D20" s="110"/>
      <c r="E20" s="85"/>
      <c r="F20" s="86"/>
      <c r="G20" s="87"/>
      <c r="H20" s="87"/>
      <c r="I20" s="88"/>
      <c r="J20" s="88"/>
      <c r="K20" s="87"/>
      <c r="L20" s="87"/>
      <c r="M20" s="87"/>
      <c r="N20" s="87"/>
      <c r="O20" s="87"/>
      <c r="P20" s="89"/>
      <c r="Q20" s="90"/>
      <c r="R20" s="91"/>
      <c r="S20" s="92"/>
      <c r="T20" s="93"/>
      <c r="U20" s="94"/>
      <c r="V20" s="95"/>
      <c r="W20" s="96"/>
      <c r="X20" s="97"/>
    </row>
    <row r="21" spans="1:24" ht="30" x14ac:dyDescent="0.2">
      <c r="A21" s="149"/>
      <c r="B21" s="99" t="s">
        <v>67</v>
      </c>
      <c r="C21" s="109"/>
      <c r="D21" s="110"/>
      <c r="E21" s="85"/>
      <c r="F21" s="86"/>
      <c r="G21" s="87"/>
      <c r="H21" s="87"/>
      <c r="I21" s="88"/>
      <c r="J21" s="88"/>
      <c r="K21" s="87"/>
      <c r="L21" s="87"/>
      <c r="M21" s="87"/>
      <c r="N21" s="87"/>
      <c r="O21" s="87"/>
      <c r="P21" s="89"/>
      <c r="Q21" s="90"/>
      <c r="R21" s="91"/>
      <c r="S21" s="92"/>
      <c r="T21" s="93"/>
      <c r="U21" s="94"/>
      <c r="V21" s="95"/>
      <c r="W21" s="96"/>
      <c r="X21" s="97"/>
    </row>
    <row r="22" spans="1:24" ht="30" x14ac:dyDescent="0.2">
      <c r="A22" s="149"/>
      <c r="B22" s="99" t="s">
        <v>68</v>
      </c>
      <c r="C22" s="109"/>
      <c r="D22" s="110"/>
      <c r="E22" s="85"/>
      <c r="F22" s="86"/>
      <c r="G22" s="87"/>
      <c r="H22" s="87"/>
      <c r="I22" s="88"/>
      <c r="J22" s="88"/>
      <c r="K22" s="87"/>
      <c r="L22" s="87"/>
      <c r="M22" s="87"/>
      <c r="N22" s="87"/>
      <c r="O22" s="87"/>
      <c r="P22" s="89"/>
      <c r="Q22" s="90"/>
      <c r="R22" s="91"/>
      <c r="S22" s="92"/>
      <c r="T22" s="93"/>
      <c r="U22" s="94"/>
      <c r="V22" s="95"/>
      <c r="W22" s="96"/>
      <c r="X22" s="97"/>
    </row>
    <row r="23" spans="1:24" ht="88.5" customHeight="1" x14ac:dyDescent="0.2">
      <c r="A23" s="126"/>
      <c r="B23" s="98" t="s">
        <v>69</v>
      </c>
      <c r="C23" s="111"/>
      <c r="D23" s="104" t="s">
        <v>49</v>
      </c>
      <c r="E23" s="72"/>
      <c r="F23" s="2"/>
      <c r="G23" s="26"/>
      <c r="H23" s="26"/>
      <c r="I23" s="26"/>
      <c r="J23" s="26"/>
      <c r="K23" s="26"/>
      <c r="L23" s="26"/>
      <c r="M23" s="26"/>
      <c r="N23" s="26"/>
      <c r="O23" s="26"/>
      <c r="P23" s="77"/>
      <c r="Q23" s="4" t="s">
        <v>41</v>
      </c>
      <c r="R23" s="12"/>
      <c r="S23" s="13"/>
      <c r="T23" s="16"/>
      <c r="U23" s="15"/>
      <c r="V23" s="3"/>
      <c r="W23" s="28"/>
      <c r="X23" s="38"/>
    </row>
    <row r="24" spans="1:24" ht="45" customHeight="1" x14ac:dyDescent="0.2">
      <c r="A24" s="126"/>
      <c r="B24" s="98" t="s">
        <v>70</v>
      </c>
      <c r="C24" s="111"/>
      <c r="D24" s="104" t="s">
        <v>49</v>
      </c>
      <c r="E24" s="72"/>
      <c r="F24" s="2"/>
      <c r="G24" s="26"/>
      <c r="H24" s="26"/>
      <c r="I24" s="26"/>
      <c r="J24" s="25"/>
      <c r="K24" s="26"/>
      <c r="L24" s="26"/>
      <c r="M24" s="26"/>
      <c r="N24" s="26"/>
      <c r="O24" s="26"/>
      <c r="P24" s="77"/>
      <c r="Q24" s="4" t="s">
        <v>41</v>
      </c>
      <c r="R24" s="12"/>
      <c r="S24" s="13"/>
      <c r="T24" s="16"/>
      <c r="U24" s="15"/>
      <c r="V24" s="3"/>
      <c r="W24" s="28"/>
      <c r="X24" s="38"/>
    </row>
    <row r="25" spans="1:24" ht="51" customHeight="1" x14ac:dyDescent="0.2">
      <c r="A25" s="126"/>
      <c r="B25" s="98" t="s">
        <v>71</v>
      </c>
      <c r="C25" s="111"/>
      <c r="D25" s="104" t="s">
        <v>49</v>
      </c>
      <c r="E25" s="72"/>
      <c r="F25" s="2"/>
      <c r="G25" s="26"/>
      <c r="H25" s="26"/>
      <c r="I25" s="26"/>
      <c r="J25" s="25"/>
      <c r="K25" s="26"/>
      <c r="L25" s="26"/>
      <c r="M25" s="26"/>
      <c r="N25" s="26"/>
      <c r="O25" s="26"/>
      <c r="P25" s="77"/>
      <c r="Q25" s="4" t="s">
        <v>41</v>
      </c>
      <c r="R25" s="12"/>
      <c r="S25" s="13"/>
      <c r="T25" s="16"/>
      <c r="U25" s="15"/>
      <c r="V25" s="3"/>
      <c r="W25" s="28"/>
      <c r="X25" s="38"/>
    </row>
    <row r="26" spans="1:24" ht="211.5" customHeight="1" x14ac:dyDescent="0.2">
      <c r="A26" s="126"/>
      <c r="B26" s="98" t="s">
        <v>72</v>
      </c>
      <c r="C26" s="111"/>
      <c r="D26" s="104" t="s">
        <v>49</v>
      </c>
      <c r="E26" s="78"/>
      <c r="F26" s="25"/>
      <c r="G26" s="25"/>
      <c r="H26" s="25"/>
      <c r="I26" s="25"/>
      <c r="J26" s="25"/>
      <c r="K26" s="25"/>
      <c r="L26" s="25"/>
      <c r="M26" s="25"/>
      <c r="N26" s="25"/>
      <c r="O26" s="25"/>
      <c r="P26" s="73"/>
      <c r="Q26" s="161" t="s">
        <v>94</v>
      </c>
      <c r="R26" s="162" t="s">
        <v>93</v>
      </c>
      <c r="S26" s="162" t="s">
        <v>95</v>
      </c>
      <c r="T26" s="167">
        <f>AVERAGE(99.75,99.41)</f>
        <v>99.58</v>
      </c>
      <c r="U26" s="163">
        <v>1</v>
      </c>
      <c r="V26" s="164" t="s">
        <v>97</v>
      </c>
      <c r="W26" s="165" t="s">
        <v>98</v>
      </c>
      <c r="X26" s="166" t="s">
        <v>96</v>
      </c>
    </row>
    <row r="27" spans="1:24" ht="72" customHeight="1" x14ac:dyDescent="0.2">
      <c r="A27" s="126"/>
      <c r="B27" s="98" t="s">
        <v>73</v>
      </c>
      <c r="C27" s="111"/>
      <c r="D27" s="104"/>
      <c r="E27" s="78"/>
      <c r="F27" s="25"/>
      <c r="G27" s="25"/>
      <c r="H27" s="25"/>
      <c r="I27" s="25"/>
      <c r="J27" s="25"/>
      <c r="K27" s="25"/>
      <c r="L27" s="25"/>
      <c r="M27" s="25"/>
      <c r="N27" s="25"/>
      <c r="O27" s="25"/>
      <c r="P27" s="73"/>
      <c r="Q27" s="4"/>
      <c r="R27" s="12"/>
      <c r="S27" s="13"/>
      <c r="T27" s="16"/>
      <c r="U27" s="15"/>
      <c r="V27" s="3"/>
      <c r="W27" s="28"/>
      <c r="X27" s="38"/>
    </row>
    <row r="28" spans="1:24" ht="72" customHeight="1" x14ac:dyDescent="0.2">
      <c r="A28" s="126"/>
      <c r="B28" s="98" t="s">
        <v>74</v>
      </c>
      <c r="C28" s="111"/>
      <c r="D28" s="104" t="s">
        <v>49</v>
      </c>
      <c r="E28" s="78"/>
      <c r="F28" s="25"/>
      <c r="G28" s="25"/>
      <c r="H28" s="25"/>
      <c r="I28" s="25"/>
      <c r="J28" s="25"/>
      <c r="K28" s="25"/>
      <c r="L28" s="25"/>
      <c r="M28" s="25"/>
      <c r="N28" s="25"/>
      <c r="O28" s="25"/>
      <c r="P28" s="73"/>
      <c r="Q28" s="4" t="s">
        <v>41</v>
      </c>
      <c r="R28" s="12"/>
      <c r="S28" s="13"/>
      <c r="T28" s="16"/>
      <c r="U28" s="15"/>
      <c r="V28" s="3"/>
      <c r="W28" s="28"/>
      <c r="X28" s="38"/>
    </row>
    <row r="29" spans="1:24" ht="72" customHeight="1" x14ac:dyDescent="0.2">
      <c r="A29" s="126"/>
      <c r="B29" s="98" t="s">
        <v>75</v>
      </c>
      <c r="C29" s="111"/>
      <c r="D29" s="104" t="s">
        <v>49</v>
      </c>
      <c r="E29" s="78"/>
      <c r="F29" s="25"/>
      <c r="G29" s="25"/>
      <c r="H29" s="25"/>
      <c r="I29" s="25"/>
      <c r="J29" s="25"/>
      <c r="K29" s="25"/>
      <c r="L29" s="25"/>
      <c r="M29" s="25"/>
      <c r="N29" s="25"/>
      <c r="O29" s="25"/>
      <c r="P29" s="73"/>
      <c r="Q29" s="4" t="s">
        <v>41</v>
      </c>
      <c r="R29" s="12"/>
      <c r="S29" s="13"/>
      <c r="T29" s="16"/>
      <c r="U29" s="15"/>
      <c r="V29" s="3"/>
      <c r="W29" s="28"/>
      <c r="X29" s="38"/>
    </row>
    <row r="30" spans="1:24" ht="64.5" customHeight="1" x14ac:dyDescent="0.2">
      <c r="A30" s="126"/>
      <c r="B30" s="98" t="s">
        <v>76</v>
      </c>
      <c r="C30" s="111"/>
      <c r="D30" s="104" t="s">
        <v>49</v>
      </c>
      <c r="E30" s="78"/>
      <c r="F30" s="25"/>
      <c r="G30" s="26"/>
      <c r="H30" s="26"/>
      <c r="I30" s="26"/>
      <c r="J30" s="26"/>
      <c r="K30" s="26"/>
      <c r="L30" s="26"/>
      <c r="M30" s="26"/>
      <c r="N30" s="26"/>
      <c r="O30" s="25"/>
      <c r="P30" s="73"/>
      <c r="Q30" s="4" t="s">
        <v>41</v>
      </c>
      <c r="R30" s="12"/>
      <c r="S30" s="13"/>
      <c r="T30" s="16"/>
      <c r="U30" s="15"/>
      <c r="V30" s="3"/>
      <c r="W30" s="28"/>
      <c r="X30" s="38"/>
    </row>
    <row r="31" spans="1:24" ht="64.5" customHeight="1" x14ac:dyDescent="0.2">
      <c r="A31" s="126"/>
      <c r="B31" s="98" t="s">
        <v>77</v>
      </c>
      <c r="C31" s="111"/>
      <c r="D31" s="104" t="s">
        <v>49</v>
      </c>
      <c r="E31" s="78"/>
      <c r="F31" s="25"/>
      <c r="G31" s="25"/>
      <c r="H31" s="25"/>
      <c r="I31" s="25"/>
      <c r="J31" s="25"/>
      <c r="K31" s="25"/>
      <c r="L31" s="25"/>
      <c r="M31" s="25"/>
      <c r="N31" s="25"/>
      <c r="O31" s="25"/>
      <c r="P31" s="73"/>
      <c r="Q31" s="4" t="s">
        <v>41</v>
      </c>
      <c r="R31" s="12"/>
      <c r="S31" s="13"/>
      <c r="T31" s="16"/>
      <c r="U31" s="15"/>
      <c r="V31" s="3"/>
      <c r="W31" s="28"/>
      <c r="X31" s="38"/>
    </row>
    <row r="32" spans="1:24" ht="64.5" customHeight="1" x14ac:dyDescent="0.2">
      <c r="A32" s="126"/>
      <c r="B32" s="98" t="s">
        <v>78</v>
      </c>
      <c r="C32" s="111"/>
      <c r="D32" s="104" t="s">
        <v>49</v>
      </c>
      <c r="E32" s="78"/>
      <c r="F32" s="25"/>
      <c r="G32" s="25"/>
      <c r="H32" s="25"/>
      <c r="I32" s="25"/>
      <c r="J32" s="25"/>
      <c r="K32" s="25"/>
      <c r="L32" s="25"/>
      <c r="M32" s="25"/>
      <c r="N32" s="25"/>
      <c r="O32" s="25"/>
      <c r="P32" s="73"/>
      <c r="Q32" s="4" t="s">
        <v>41</v>
      </c>
      <c r="R32" s="12"/>
      <c r="S32" s="13"/>
      <c r="T32" s="16"/>
      <c r="U32" s="15"/>
      <c r="V32" s="3"/>
      <c r="W32" s="28"/>
      <c r="X32" s="38"/>
    </row>
    <row r="33" spans="1:24" ht="78" customHeight="1" thickBot="1" x14ac:dyDescent="0.25">
      <c r="A33" s="127"/>
      <c r="B33" s="105" t="s">
        <v>79</v>
      </c>
      <c r="C33" s="112"/>
      <c r="D33" s="107" t="s">
        <v>49</v>
      </c>
      <c r="E33" s="74"/>
      <c r="F33" s="49"/>
      <c r="G33" s="39"/>
      <c r="H33" s="39"/>
      <c r="I33" s="39"/>
      <c r="J33" s="39"/>
      <c r="K33" s="39"/>
      <c r="L33" s="39"/>
      <c r="M33" s="39"/>
      <c r="N33" s="39"/>
      <c r="O33" s="40"/>
      <c r="P33" s="79"/>
      <c r="Q33" s="69" t="s">
        <v>41</v>
      </c>
      <c r="R33" s="41"/>
      <c r="S33" s="42"/>
      <c r="T33" s="50"/>
      <c r="U33" s="44"/>
      <c r="V33" s="45"/>
      <c r="W33" s="46"/>
      <c r="X33" s="47"/>
    </row>
    <row r="34" spans="1:24" ht="118.5" customHeight="1" thickBot="1" x14ac:dyDescent="0.25">
      <c r="A34" s="51" t="s">
        <v>80</v>
      </c>
      <c r="B34" s="113" t="s">
        <v>81</v>
      </c>
      <c r="C34" s="114"/>
      <c r="D34" s="115" t="s">
        <v>49</v>
      </c>
      <c r="E34" s="80"/>
      <c r="F34" s="52"/>
      <c r="G34" s="53"/>
      <c r="H34" s="53"/>
      <c r="I34" s="53"/>
      <c r="J34" s="53"/>
      <c r="K34" s="53"/>
      <c r="L34" s="53"/>
      <c r="M34" s="53"/>
      <c r="N34" s="53"/>
      <c r="O34" s="53"/>
      <c r="P34" s="81"/>
      <c r="Q34" s="70" t="s">
        <v>82</v>
      </c>
      <c r="R34" s="54" t="s">
        <v>83</v>
      </c>
      <c r="S34" s="55"/>
      <c r="T34" s="56"/>
      <c r="U34" s="57"/>
      <c r="V34" s="58"/>
      <c r="W34" s="59"/>
      <c r="X34" s="60"/>
    </row>
    <row r="35" spans="1:24" ht="83.25" customHeight="1" x14ac:dyDescent="0.2">
      <c r="A35" s="150" t="s">
        <v>84</v>
      </c>
      <c r="B35" s="100" t="s">
        <v>85</v>
      </c>
      <c r="C35" s="108"/>
      <c r="D35" s="102" t="s">
        <v>49</v>
      </c>
      <c r="E35" s="71"/>
      <c r="F35" s="29"/>
      <c r="G35" s="31"/>
      <c r="H35" s="30"/>
      <c r="I35" s="30"/>
      <c r="J35" s="30"/>
      <c r="K35" s="30"/>
      <c r="L35" s="30"/>
      <c r="M35" s="30"/>
      <c r="N35" s="30"/>
      <c r="O35" s="30"/>
      <c r="P35" s="76"/>
      <c r="Q35" s="68" t="s">
        <v>41</v>
      </c>
      <c r="R35" s="32"/>
      <c r="S35" s="33"/>
      <c r="T35" s="61"/>
      <c r="U35" s="62"/>
      <c r="V35" s="35"/>
      <c r="W35" s="36"/>
      <c r="X35" s="37"/>
    </row>
    <row r="36" spans="1:24" ht="51.75" customHeight="1" x14ac:dyDescent="0.2">
      <c r="A36" s="151"/>
      <c r="B36" s="98" t="s">
        <v>86</v>
      </c>
      <c r="C36" s="116"/>
      <c r="D36" s="104" t="s">
        <v>49</v>
      </c>
      <c r="E36" s="82"/>
      <c r="F36" s="26"/>
      <c r="G36" s="25"/>
      <c r="H36" s="25"/>
      <c r="I36" s="25"/>
      <c r="J36" s="25"/>
      <c r="K36" s="25"/>
      <c r="L36" s="26"/>
      <c r="M36" s="26"/>
      <c r="N36" s="26"/>
      <c r="O36" s="26"/>
      <c r="P36" s="77"/>
      <c r="Q36" s="4" t="s">
        <v>41</v>
      </c>
      <c r="R36" s="2"/>
      <c r="S36" s="2"/>
      <c r="T36" s="2"/>
      <c r="U36" s="3"/>
      <c r="V36" s="3"/>
      <c r="W36" s="28"/>
      <c r="X36" s="27"/>
    </row>
    <row r="37" spans="1:24" ht="51.75" customHeight="1" thickBot="1" x14ac:dyDescent="0.25">
      <c r="A37" s="152"/>
      <c r="B37" s="105" t="s">
        <v>87</v>
      </c>
      <c r="C37" s="117"/>
      <c r="D37" s="107" t="s">
        <v>49</v>
      </c>
      <c r="E37" s="83"/>
      <c r="F37" s="39"/>
      <c r="G37" s="39"/>
      <c r="H37" s="39"/>
      <c r="I37" s="39"/>
      <c r="J37" s="39"/>
      <c r="K37" s="40"/>
      <c r="L37" s="39"/>
      <c r="M37" s="39"/>
      <c r="N37" s="39"/>
      <c r="O37" s="39"/>
      <c r="P37" s="79"/>
      <c r="Q37" s="69" t="s">
        <v>41</v>
      </c>
      <c r="R37" s="49"/>
      <c r="S37" s="49"/>
      <c r="T37" s="49"/>
      <c r="U37" s="45"/>
      <c r="V37" s="45"/>
      <c r="W37" s="46"/>
      <c r="X37" s="63"/>
    </row>
    <row r="38" spans="1:24" ht="114" customHeight="1" thickBot="1" x14ac:dyDescent="0.25">
      <c r="A38" s="64" t="s">
        <v>88</v>
      </c>
      <c r="B38" s="113" t="s">
        <v>89</v>
      </c>
      <c r="C38" s="114"/>
      <c r="D38" s="115" t="s">
        <v>90</v>
      </c>
      <c r="E38" s="80"/>
      <c r="F38" s="52"/>
      <c r="G38" s="52"/>
      <c r="H38" s="52"/>
      <c r="I38" s="52"/>
      <c r="J38" s="52"/>
      <c r="K38" s="52"/>
      <c r="L38" s="52"/>
      <c r="M38" s="52"/>
      <c r="N38" s="52"/>
      <c r="O38" s="52"/>
      <c r="P38" s="84"/>
      <c r="Q38" s="70"/>
      <c r="R38" s="55"/>
      <c r="S38" s="65"/>
      <c r="T38" s="66"/>
      <c r="U38" s="58"/>
      <c r="V38" s="58"/>
      <c r="W38" s="59"/>
      <c r="X38" s="67"/>
    </row>
    <row r="43" spans="1:24" ht="15.75" x14ac:dyDescent="0.25">
      <c r="A43" s="17" t="s">
        <v>91</v>
      </c>
      <c r="B43" s="11" t="s">
        <v>92</v>
      </c>
    </row>
    <row r="52" spans="2:2" x14ac:dyDescent="0.2">
      <c r="B52" s="11" t="s">
        <v>41</v>
      </c>
    </row>
    <row r="53" spans="2:2" x14ac:dyDescent="0.2">
      <c r="B53" s="11" t="s">
        <v>41</v>
      </c>
    </row>
  </sheetData>
  <mergeCells count="17">
    <mergeCell ref="A16:A33"/>
    <mergeCell ref="A35:A37"/>
    <mergeCell ref="A8:A9"/>
    <mergeCell ref="B8:D8"/>
    <mergeCell ref="E8:P8"/>
    <mergeCell ref="Q8:W8"/>
    <mergeCell ref="X8:X9"/>
    <mergeCell ref="A10:A15"/>
    <mergeCell ref="A1:X1"/>
    <mergeCell ref="B3:R3"/>
    <mergeCell ref="S3:X7"/>
    <mergeCell ref="B4:R4"/>
    <mergeCell ref="B5:R5"/>
    <mergeCell ref="B6:H6"/>
    <mergeCell ref="I6:N6"/>
    <mergeCell ref="O6:R6"/>
    <mergeCell ref="B7:R7"/>
  </mergeCells>
  <pageMargins left="0.39370078740157483" right="0.39370078740157483" top="0.39370078740157483" bottom="0.39370078740157483" header="0" footer="0"/>
  <pageSetup scale="42" orientation="landscape" horizontalDpi="300" verticalDpi="300"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PAT 26</vt:lpstr>
      <vt:lpstr>'PAT 26'!Área_de_impresión</vt:lpstr>
      <vt:lpstr>'PAT 26'!Títulos_a_imprimir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2020-03-24T22:14:15Z</dcterms:modified>
  <cp:category/>
  <cp:contentStatus/>
</cp:coreProperties>
</file>