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80" activeTab="1"/>
  </bookViews>
  <sheets>
    <sheet name="PAT 17 " sheetId="38" r:id="rId1"/>
    <sheet name="PAT 18" sheetId="19" r:id="rId2"/>
  </sheets>
  <externalReferences>
    <externalReference r:id="rId3"/>
  </externalReferences>
  <definedNames>
    <definedName name="ACADEMICO">[1]Tablas!$R$123:$R$241</definedName>
    <definedName name="ADMON">[1]Tablas!$R$3:$R$122</definedName>
    <definedName name="_xlnm.Print_Area" localSheetId="0">'PAT 17 '!$A$1:$X$22</definedName>
    <definedName name="_xlnm.Print_Area" localSheetId="1">'PAT 18'!$A$1:$X$22</definedName>
    <definedName name="AREAS_NEGOCIO">[1]Tablas!$X$3:$Y$11</definedName>
    <definedName name="CARGO" localSheetId="0">#REF!</definedName>
    <definedName name="CARGO">#REF!</definedName>
    <definedName name="CEROSEIS">[1]Tablas!$X$27</definedName>
    <definedName name="CEROSIETE">[1]Tablas!$X$29</definedName>
    <definedName name="CEROTRES">[1]Tablas!$X$22</definedName>
    <definedName name="CEROUNO">[1]Tablas!$X$13</definedName>
    <definedName name="CINCO">[1]PROYECTOS!$J$89:$J$90</definedName>
    <definedName name="COD_CTAS">[1]Tablas!$R$3:$S$286</definedName>
    <definedName name="CODIGOS">[1]PROYECTOS!$I$10:$K$141</definedName>
    <definedName name="CTRO_COSTOS">[1]Tablas!$E$3:$E$191</definedName>
    <definedName name="CUATROCINCO">[1]Tablas!$X$24:$X$25</definedName>
    <definedName name="DOS">[1]PROYECTOS!$J$65:$J$67</definedName>
    <definedName name="DOSCINCO">[1]Tablas!$X$15:$X$16</definedName>
    <definedName name="DOSCINCOSIETE">[1]Tablas!$X$18:$X$20</definedName>
    <definedName name="ELABORADO" localSheetId="0">#REF!</definedName>
    <definedName name="ELABORADO">#REF!</definedName>
    <definedName name="INVERSION">[1]Tablas!$R$252:$R$286</definedName>
    <definedName name="NOOPERA">[1]Tablas!$R$242:$R$251</definedName>
    <definedName name="NUEVE">[1]PROYECTOS!$J$110:$J$111</definedName>
    <definedName name="OTROS">[1]Tablas!$X$31:$X$32</definedName>
    <definedName name="PROYECTOS">[1]Tablas!$AA$3:$AA$64</definedName>
    <definedName name="PROYECTOS_PIDI">[1]Tablas!$AA$3:$AB$64</definedName>
    <definedName name="SEDE">[1]Tablas!$B$3:$B$11</definedName>
    <definedName name="SEDES">[1]Tablas!$B$3:$C$11</definedName>
    <definedName name="SEIS">[1]PROYECTOS!$J$91</definedName>
    <definedName name="_xlnm.Print_Titles" localSheetId="0">'PAT 17 '!$1:$8</definedName>
    <definedName name="_xlnm.Print_Titles" localSheetId="1">'PAT 18'!$1:$8</definedName>
    <definedName name="TPO_PRESUPUESTO">[1]Tablas!$L$3:$M$6</definedName>
    <definedName name="Ud_ACAD">[1]Tablas!$H$3:$I$31</definedName>
    <definedName name="UNO">[1]PROYECTOS!$J$10:$J$11</definedName>
    <definedName name="XERO">[1]PROYECTOS!$J$127</definedName>
    <definedName name="ZERO">[1]PROYECTOS!$J$122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38" l="1"/>
</calcChain>
</file>

<file path=xl/comments1.xml><?xml version="1.0" encoding="utf-8"?>
<comments xmlns="http://schemas.openxmlformats.org/spreadsheetml/2006/main">
  <authors>
    <author>Autor</author>
  </authors>
  <commentLis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Autor:
2015-2
Total Estudiantes = 4922
Docentes : 314
REDES IDENTIFICADAS A 2015
1  Ingeniería (Acofade)
1 Economía (Afadeco)
3 Contaduría (Asfacob, AIC, fenecop)
3 Enfermería (Anec, Acofaen, Capítulo ROY Adaptation)
2 Microeconomía (Acta, Acofacien)
1 Trabajo Social (Conets)
2 Derecho (Acofade, Instituto Cbiano de Derecho Procesal)
</t>
        </r>
        <r>
          <rPr>
            <b/>
            <sz val="14"/>
            <color indexed="81"/>
            <rFont val="Tahoma"/>
            <family val="2"/>
          </rPr>
          <t>TOTAL = 13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2015 = 2,0% 
2016 = 0,2% 
2017 = 0,2% 
2018 =0,6%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2016 = 5 programas
2017 = 6 programas
2018 = 7 programas</t>
        </r>
      </text>
    </comment>
  </commentList>
</comments>
</file>

<file path=xl/sharedStrings.xml><?xml version="1.0" encoding="utf-8"?>
<sst xmlns="http://schemas.openxmlformats.org/spreadsheetml/2006/main" count="167" uniqueCount="117">
  <si>
    <t>2. DEPENDENCIA:</t>
  </si>
  <si>
    <t>3. LÍDER DEL PROYECTO:</t>
  </si>
  <si>
    <t>4. FECHA DE ELABORACIÓN:</t>
  </si>
  <si>
    <t>5. COMPONENTE:</t>
  </si>
  <si>
    <t>6. NÚMERO DE PROYECTO:</t>
  </si>
  <si>
    <t>7. PROYECTO:</t>
  </si>
  <si>
    <t>8. ACCIONES</t>
  </si>
  <si>
    <t>9. ACTIVIDADES</t>
  </si>
  <si>
    <t>10. CRONOGRAMA DE LA ACTIVIDAD</t>
  </si>
  <si>
    <t>11. INDICADOR</t>
  </si>
  <si>
    <t>12. OBSERVACIONES</t>
  </si>
  <si>
    <t>DESCRIPCIÓN</t>
  </si>
  <si>
    <t xml:space="preserve">PRESUPUESTO TOTAL DEL PROYECTO
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</si>
  <si>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</si>
  <si>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</si>
  <si>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</si>
  <si>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</si>
  <si>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</si>
  <si>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</si>
  <si>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</si>
  <si>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</si>
  <si>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</si>
  <si>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</si>
  <si>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</si>
  <si>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</si>
  <si>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</si>
  <si>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</si>
  <si>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ESTRUCTURA</t>
  </si>
  <si>
    <t>FUENTE</t>
  </si>
  <si>
    <t>VALOR INICIAL/
ANTERIOR</t>
  </si>
  <si>
    <t>REPONSABLE</t>
  </si>
  <si>
    <t>FRECUENCIA</t>
  </si>
  <si>
    <t>OBSERVACIONES</t>
  </si>
  <si>
    <t>Anual</t>
  </si>
  <si>
    <t>Decanaturas</t>
  </si>
  <si>
    <t>Firma del  Líder del Proyecto:</t>
  </si>
  <si>
    <t>____________________________________________</t>
  </si>
  <si>
    <t>ACADÉMICO</t>
  </si>
  <si>
    <t xml:space="preserve"> </t>
  </si>
  <si>
    <t>La elaboración de un presupuesto adecuado implica un reto de ejecución al 100%</t>
  </si>
  <si>
    <t>Semestral</t>
  </si>
  <si>
    <t>PRESUPUESTO</t>
  </si>
  <si>
    <t>ORI</t>
  </si>
  <si>
    <t>FORTALECIMIENTO Y DESARROLLO DE LAS RELACIONES INTERISTENTITUCIONALES</t>
  </si>
  <si>
    <t>Participación de docentes y estudiantes, en redes y asociaciones.</t>
  </si>
  <si>
    <t>((# de estudiantes con participación activa en redes y asociaciones + # docentes con participación activa en redes y asociaciones)/(# total de docentes + # total de estudiantes)) * 100</t>
  </si>
  <si>
    <t>Relación de participación activa de estudiantes y docentes en redes y asociaciones con respecto a la totalidad de estudiantes y docentes al año.</t>
  </si>
  <si>
    <t>ORI Y DIRECTORES DE PROGRAMA 
CENTROS DE INVESTIGACIONES</t>
  </si>
  <si>
    <t>Programas a nivel internacional.</t>
  </si>
  <si>
    <t>(# de programas ofertados internacionalmente/# total de programas ofertados )*100</t>
  </si>
  <si>
    <t>Oferta de programas a nivel internacional frente al número total de programas.</t>
  </si>
  <si>
    <t>Elaboración de propuesta de internacionalización del curriculo para su apropiación y aprobación por los comites curriculares</t>
  </si>
  <si>
    <t xml:space="preserve">Fomentar  redes y asociaciones nacionales e internacionales, científicas y académicas de interés, con el fin de promover el desarrollo de proyectos de investigación, cooperación o extensión de preferencia con financiación de recursos externos. </t>
  </si>
  <si>
    <t>Gestión de alianzas para el trabajo colaborativo a través de redes académicas e investigativas</t>
  </si>
  <si>
    <t>Implementación de la propuesta de internacionalización del curriculo por los docentes organizados en las áreas del conocimiento</t>
  </si>
  <si>
    <t xml:space="preserve">DIRECCIONES INVESTIGACIONES - DIRECTOR SECCIONAL DE INVESTIGACIONES ORI </t>
  </si>
  <si>
    <t>Generar la oferta de programas a nivel internacional.</t>
  </si>
  <si>
    <t>Continuar la gestión para la doble titulación y co-titulación académica a nivel nacional e internacional.</t>
  </si>
  <si>
    <t>FOMENTO Y APOYO A LA MOVILIDAD Y CUALIFICACION ACADEMICA E INVSTIGATIVA DE DOCENTES Y ESTUDIANTES</t>
  </si>
  <si>
    <t>Establecer recursos para el patrocinio en movilidad docente y estudiantil, con el fin de desarrollar pasantías, prácticas, participación en eventos, desarrollo de estudios y actividades de investigación, entre otros</t>
  </si>
  <si>
    <t>Presupuesto asignado para procesos de movilidad. (porcentaje de presupuesto ejecutado para procesos de movilidad).</t>
  </si>
  <si>
    <t>(Presupuesto ejecutado para movilidad/presupuesto para movilidad destinado)*100</t>
  </si>
  <si>
    <t>Presupuesto ejecutado para movilidad,presupuesto para movilidad destinado</t>
  </si>
  <si>
    <t xml:space="preserve">Movilidad docente y estudiantil (relación entre el número de docentes y estudiantes con movilidad y el total de los docentes y estudiantes por 
semestre). </t>
  </si>
  <si>
    <t>((# de docentes con movilidad + # de estudiantes con movilidad)/ ( # total de estudiantes+ # total de docentes))*100</t>
  </si>
  <si>
    <t># de estudiantes con movilidad, # docentes con movilidad, # total de docentes, # total de estudiantes</t>
  </si>
  <si>
    <t>Estandarizar  los  procedimientos  inherentes  a  los  trámites,  cubrimientos 
beneficios entre otros aspectos de los procesos de movilidad.</t>
  </si>
  <si>
    <t xml:space="preserve">Promoción, ORI, jefes de área- Directores de Porgrama </t>
  </si>
  <si>
    <t>Implementar estrategias para la formación y dominio de una segunda lengua en estudiantes, docentes y personal directivo y administrativo.</t>
  </si>
  <si>
    <t xml:space="preserve">Promover la participación de docentes e investigadores con ponencia en idioma extranjero (francés o inglés) </t>
  </si>
  <si>
    <t xml:space="preserve"> Promover la vinculación e invitación de docentes extranjeros. </t>
  </si>
  <si>
    <t>Generar estrategias para hacer de la Universidad un lugar de interés académica e investigativo para los estudiantes extranjeros</t>
  </si>
  <si>
    <t>Promover la participacion de la coordinación de la ORI, en escenarios estrategicos para fortalecer las relaciones internacionales e interinstitucionales</t>
  </si>
  <si>
    <t>Decanos, Directores de Investigación y Coordinación ORI</t>
  </si>
  <si>
    <t xml:space="preserve">Anual </t>
  </si>
  <si>
    <t>3
 programas durante el 2015</t>
  </si>
  <si>
    <t>5
 programas durante hasta el período 2018</t>
  </si>
  <si>
    <t>El resultado del indicador depende de la prospectiva de programas académicos para cada periodo.
2015 
Curso de análisis y diseño de puentes
Curso matemática financiera aplicada a las NIIF
Marketing y finanzas en Ing. Comercial
2016 -2018
1 Diplomado en sistema penal acusatorio
1 Sistema Interamericano
1 Finanzas y negocios internacionales
1 Persofación de Pozos 
1 BIGDATA</t>
  </si>
  <si>
    <t>Con base en el dato que arrojó el año 2015, se trazó la meta para los otros periodos.  Se propone ajustar el denominador de la fórmula así:  
((# de estudiantes con participación activa en redes y asociaciones "82" + # docentes con participación activa en redes y asociaciones "27")/(# total de docentes "314" + # total de estudiantes "4922) proyectado) * 100
En el valor inicial se tuvo en cuenta trabajo en redes y trabajo derivado de convenios académicos por programa (UNAM, Northwester, IIDH y FIU)
Año 2015
Total Estudiantes = 4922
Docentes : 314
REDES IDENTIFICADAS A 2015
1  Ingeniería (Acofade)
1 Economía (Afadeco)
3 Contaduría (Asfacob, AIC, fenecop)
3 Enfermería (Anec, Acofaen, Capítulo ROY Adaptation)
2 Microeconomía (Acta, Acofacien)
1 Trabajo Social (Conets)
2 Derecho (Acofade, Instituto Cbiano de Derecho Procesal)
TOTAL = 13</t>
  </si>
  <si>
    <t>ELIZABETH LÓPEZ EL KOURI</t>
  </si>
  <si>
    <t>META 2019</t>
  </si>
  <si>
    <t>Gestionar nuevos convenios de doble titulación, movilidad y cooperación académica, para la comunidad Unilibrista</t>
  </si>
  <si>
    <t>Promover la movilidad docente y estudiantil desde y hacia la seccional Pereira en todas las modalidades y de forma presencial o virtual.</t>
  </si>
  <si>
    <t xml:space="preserve">Implementar un proceso cíclico de medición de impacto de los procesos de movilidad y de los convenios de doble titulación </t>
  </si>
  <si>
    <t xml:space="preserve">Fortalecer la ORI Seccional Pereira  por medio de divulgación de información  de convocatorias, utilizando canales institucionales de difusión </t>
  </si>
  <si>
    <t>Realizar  taller de internacionalización con experto en el tema</t>
  </si>
  <si>
    <t>Fomentar desde las facultades la invitación de docentes extranjeros</t>
  </si>
  <si>
    <t xml:space="preserve">Proponer alternativas de fortalecimiento del bilingüismo para profesores y estudiantes a través de alianzas con terceros </t>
  </si>
  <si>
    <t xml:space="preserve">Implementar una segunda opción en idioma extranjero </t>
  </si>
  <si>
    <t>Revisar  y elaborar diagnóstico de inglés para definir acciones tendientes a incrementar la eficiencia de la formación del inglés para la prueba SABER PRO</t>
  </si>
  <si>
    <t xml:space="preserve"> Mantener afiliación a  las redes a las cuales están suscritos los diferentes programas y promover nuevas vinculaciones. </t>
  </si>
  <si>
    <t>Afianzar la suscripción de convenios y alianzas estratégicas con asociaciones internacionales, instituciones educativas y de investigacion.</t>
  </si>
  <si>
    <t>Velar por la continuidad de los convenios que tienen activos las facultades con instituciones de educación superior nacionales o internacionales y promover la suscripción de convenios con aquellas instituciones con las cuales se tiene relaciones académicas</t>
  </si>
  <si>
    <t>Promover el desarrollo de publicaciones científicas de alcance internacional, como resultado de la interacción en redes de investigación con universidades o instituciones.</t>
  </si>
  <si>
    <t xml:space="preserve"> Promover actividades permanentes en redes que evidencien  producción intelectual</t>
  </si>
  <si>
    <t xml:space="preserve">ORI </t>
  </si>
  <si>
    <t xml:space="preserve">DIRECCIONES DE INVESTIGACIONES - ORI - DECANOS Y DIRECTORES DE PROGRAMA </t>
  </si>
  <si>
    <t xml:space="preserve">ORI Y DIRECTORES DE PROGRAMA-  
DECANOS </t>
  </si>
  <si>
    <t xml:space="preserve">Realizar  difusión de contenidos sobre internacionalización de acuerdo a lo establecido en el plan seccional de comunicaciones </t>
  </si>
  <si>
    <t>Socializar a toda la comunidad académica los protocolos y procedimientos que regulan la movilidad (entrante y saliente)</t>
  </si>
  <si>
    <t>Decanos, Directores de Programa, Director de Investigaciones y ORI</t>
  </si>
  <si>
    <t>ORI Y PROMIOCION  Y MERCADEO</t>
  </si>
  <si>
    <t>ORI Y SGC</t>
  </si>
  <si>
    <t xml:space="preserve">ORI- Web Master ,Comunicaciones 
Promoción y Mercadeo </t>
  </si>
  <si>
    <t>Comité de factor 5</t>
  </si>
  <si>
    <t>ORI RECTORIA PRESIDENCIA</t>
  </si>
  <si>
    <t xml:space="preserve">Estableber un programa piloto elite para formación en segunda lengua para estudiantes, profesores y administrativos </t>
  </si>
  <si>
    <t>ORI DECANOS Y DIRECTORES DE PROGRAMA</t>
  </si>
  <si>
    <t>ORI
COMUNICACIONES PROMOCIÓN Y MERCADEO</t>
  </si>
  <si>
    <t>ORI-RECTORÍA</t>
  </si>
  <si>
    <t xml:space="preserve">Incentivar la a los docentes a realizar publicaciones sobre los trabajos de investigación que desarrollen bajo los convenios interinstitucionales </t>
  </si>
  <si>
    <t>1. PLAN ANUAL DE TRABAJO AÑO 2020</t>
  </si>
  <si>
    <t xml:space="preserve"> Identificar las redes y/o asociaciones que se tienen en cada uno de los programas y el objetivo de cada una de ellas </t>
  </si>
  <si>
    <t>Cuantificar el número de docentes, estudiantes, directivos que participan en cada red</t>
  </si>
  <si>
    <t>Promover oferta de seminarios internacionales  desde las decanaturas.</t>
  </si>
  <si>
    <t xml:space="preserve"> Aplicar el  instrumento de internacionalización del currículo por parte de los programas para establecer una estrategia de relacionamiento e  Implementar de la propuesta de internacionalización del curriculo por los docentes organizados en las áreas del conocimiento</t>
  </si>
  <si>
    <t>Promoción del video institucional de la ORI a traves de estudiantes que hacen movilidad entrante y saliente, redes sociales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</si>
</sst>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General_)"/>
    <numFmt numFmtId="167" formatCode="_(&quot;$&quot;\ * #,##0_);_(&quot;$&quot;\ * \(#,##0\);_(&quot;$&quot;\ * &quot;-&quot;??_);_(@_)"/>
    <numFmt numFmtId="168" formatCode="_(* #,##0_);_(* \(#,##0\);_(* &quot;-&quot;??_);_(@_)"/>
    <numFmt numFmtId="169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14"/>
      <color indexed="81"/>
      <name val="Tahoma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sz val="14"/>
      <color indexed="8"/>
      <name val="Arial"/>
      <family val="2"/>
    </font>
    <font>
      <sz val="14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2" applyFont="1" applyFill="1"/>
    <xf numFmtId="0" fontId="4" fillId="0" borderId="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vertical="center"/>
    </xf>
    <xf numFmtId="0" fontId="7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vertical="center"/>
    </xf>
    <xf numFmtId="0" fontId="5" fillId="3" borderId="27" xfId="2" applyFont="1" applyFill="1" applyBorder="1" applyAlignment="1">
      <alignment vertical="center"/>
    </xf>
    <xf numFmtId="0" fontId="7" fillId="3" borderId="28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31" xfId="2" applyFont="1" applyBorder="1"/>
    <xf numFmtId="0" fontId="5" fillId="0" borderId="0" xfId="2" applyFont="1"/>
    <xf numFmtId="3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7" fillId="3" borderId="37" xfId="2" applyFont="1" applyFill="1" applyBorder="1" applyAlignment="1">
      <alignment horizontal="center" vertical="center" wrapText="1"/>
    </xf>
    <xf numFmtId="0" fontId="9" fillId="4" borderId="31" xfId="2" applyFont="1" applyFill="1" applyBorder="1" applyAlignment="1">
      <alignment vertical="center" wrapText="1"/>
    </xf>
    <xf numFmtId="0" fontId="10" fillId="4" borderId="31" xfId="2" applyFont="1" applyFill="1" applyBorder="1" applyAlignment="1">
      <alignment vertical="center" wrapText="1"/>
    </xf>
    <xf numFmtId="9" fontId="11" fillId="5" borderId="36" xfId="2" applyNumberFormat="1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 wrapText="1"/>
    </xf>
    <xf numFmtId="9" fontId="11" fillId="5" borderId="38" xfId="2" applyNumberFormat="1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left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10" fillId="4" borderId="34" xfId="2" applyFont="1" applyFill="1" applyBorder="1" applyAlignment="1">
      <alignment vertical="center" wrapText="1"/>
    </xf>
    <xf numFmtId="9" fontId="11" fillId="5" borderId="31" xfId="2" applyNumberFormat="1" applyFont="1" applyFill="1" applyBorder="1" applyAlignment="1">
      <alignment horizontal="center" vertical="center"/>
    </xf>
    <xf numFmtId="0" fontId="12" fillId="0" borderId="34" xfId="2" applyFont="1" applyBorder="1" applyAlignment="1"/>
    <xf numFmtId="0" fontId="18" fillId="4" borderId="26" xfId="2" applyFont="1" applyFill="1" applyBorder="1" applyAlignment="1">
      <alignment vertical="center" wrapText="1"/>
    </xf>
    <xf numFmtId="0" fontId="14" fillId="0" borderId="31" xfId="2" applyFont="1" applyBorder="1"/>
    <xf numFmtId="0" fontId="7" fillId="4" borderId="31" xfId="2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vertical="center" wrapText="1"/>
    </xf>
    <xf numFmtId="0" fontId="18" fillId="4" borderId="32" xfId="2" applyFont="1" applyFill="1" applyBorder="1" applyAlignment="1">
      <alignment vertical="center" wrapText="1"/>
    </xf>
    <xf numFmtId="0" fontId="18" fillId="4" borderId="31" xfId="2" applyFont="1" applyFill="1" applyBorder="1"/>
    <xf numFmtId="0" fontId="19" fillId="0" borderId="31" xfId="2" applyFont="1" applyBorder="1"/>
    <xf numFmtId="0" fontId="19" fillId="0" borderId="35" xfId="2" applyFont="1" applyBorder="1"/>
    <xf numFmtId="0" fontId="19" fillId="0" borderId="39" xfId="2" applyFont="1" applyFill="1" applyBorder="1" applyAlignment="1">
      <alignment horizontal="left" vertical="center" wrapText="1"/>
    </xf>
    <xf numFmtId="3" fontId="19" fillId="0" borderId="39" xfId="2" applyNumberFormat="1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left" vertical="center" wrapText="1"/>
    </xf>
    <xf numFmtId="0" fontId="5" fillId="7" borderId="26" xfId="2" applyFont="1" applyFill="1" applyBorder="1" applyAlignment="1">
      <alignment vertical="center"/>
    </xf>
    <xf numFmtId="0" fontId="5" fillId="7" borderId="32" xfId="2" applyFont="1" applyFill="1" applyBorder="1" applyAlignment="1">
      <alignment vertical="center"/>
    </xf>
    <xf numFmtId="0" fontId="19" fillId="7" borderId="31" xfId="2" applyFont="1" applyFill="1" applyBorder="1"/>
    <xf numFmtId="166" fontId="8" fillId="4" borderId="16" xfId="2" applyNumberFormat="1" applyFont="1" applyFill="1" applyBorder="1" applyAlignment="1" applyProtection="1">
      <alignment horizontal="left" vertical="center" wrapText="1"/>
    </xf>
    <xf numFmtId="166" fontId="8" fillId="4" borderId="34" xfId="2" applyNumberFormat="1" applyFont="1" applyFill="1" applyBorder="1" applyAlignment="1" applyProtection="1">
      <alignment horizontal="left" vertical="center" wrapText="1"/>
    </xf>
    <xf numFmtId="0" fontId="19" fillId="4" borderId="34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/>
    </xf>
    <xf numFmtId="0" fontId="2" fillId="0" borderId="21" xfId="2" applyFont="1" applyFill="1" applyBorder="1" applyAlignment="1">
      <alignment horizontal="left" vertical="center" wrapText="1"/>
    </xf>
    <xf numFmtId="0" fontId="7" fillId="3" borderId="26" xfId="2" applyFont="1" applyFill="1" applyBorder="1" applyAlignment="1">
      <alignment horizontal="center" vertical="center" wrapText="1"/>
    </xf>
    <xf numFmtId="9" fontId="9" fillId="0" borderId="31" xfId="1" applyNumberFormat="1" applyFont="1" applyFill="1" applyBorder="1" applyAlignment="1">
      <alignment horizontal="center" vertical="center" wrapText="1"/>
    </xf>
    <xf numFmtId="169" fontId="9" fillId="0" borderId="31" xfId="1" applyNumberFormat="1" applyFont="1" applyFill="1" applyBorder="1" applyAlignment="1">
      <alignment horizontal="center" vertical="center"/>
    </xf>
    <xf numFmtId="0" fontId="7" fillId="4" borderId="42" xfId="2" applyFont="1" applyFill="1" applyBorder="1" applyAlignment="1">
      <alignment horizontal="center" vertical="center" wrapText="1"/>
    </xf>
    <xf numFmtId="9" fontId="24" fillId="0" borderId="31" xfId="2" applyNumberFormat="1" applyFont="1" applyBorder="1" applyAlignment="1">
      <alignment horizontal="justify" vertical="center" wrapText="1"/>
    </xf>
    <xf numFmtId="0" fontId="20" fillId="0" borderId="31" xfId="2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justify" vertical="center" wrapText="1"/>
    </xf>
    <xf numFmtId="0" fontId="19" fillId="7" borderId="26" xfId="2" applyFont="1" applyFill="1" applyBorder="1"/>
    <xf numFmtId="0" fontId="19" fillId="0" borderId="34" xfId="2" applyFont="1" applyFill="1" applyBorder="1" applyAlignment="1">
      <alignment horizontal="left" vertical="center" wrapText="1"/>
    </xf>
    <xf numFmtId="0" fontId="13" fillId="4" borderId="31" xfId="2" applyFont="1" applyFill="1" applyBorder="1" applyAlignment="1">
      <alignment horizontal="justify" vertical="center" wrapText="1"/>
    </xf>
    <xf numFmtId="0" fontId="13" fillId="7" borderId="31" xfId="2" applyFont="1" applyFill="1" applyBorder="1" applyAlignment="1">
      <alignment horizontal="justify" vertical="center"/>
    </xf>
    <xf numFmtId="0" fontId="12" fillId="4" borderId="30" xfId="2" applyFont="1" applyFill="1" applyBorder="1" applyAlignment="1">
      <alignment vertical="center" wrapText="1"/>
    </xf>
    <xf numFmtId="0" fontId="12" fillId="4" borderId="21" xfId="2" applyFont="1" applyFill="1" applyBorder="1" applyAlignment="1">
      <alignment horizontal="justify" vertical="center" wrapText="1"/>
    </xf>
    <xf numFmtId="0" fontId="16" fillId="0" borderId="0" xfId="2" applyFont="1"/>
    <xf numFmtId="0" fontId="18" fillId="7" borderId="26" xfId="2" applyFont="1" applyFill="1" applyBorder="1" applyAlignment="1">
      <alignment vertical="center" wrapText="1"/>
    </xf>
    <xf numFmtId="0" fontId="18" fillId="7" borderId="26" xfId="2" applyFont="1" applyFill="1" applyBorder="1"/>
    <xf numFmtId="0" fontId="19" fillId="7" borderId="35" xfId="2" applyFont="1" applyFill="1" applyBorder="1"/>
    <xf numFmtId="0" fontId="19" fillId="7" borderId="21" xfId="2" applyFont="1" applyFill="1" applyBorder="1"/>
    <xf numFmtId="0" fontId="9" fillId="4" borderId="34" xfId="0" applyFont="1" applyFill="1" applyBorder="1" applyAlignment="1">
      <alignment vertical="center" wrapText="1"/>
    </xf>
    <xf numFmtId="0" fontId="13" fillId="4" borderId="34" xfId="2" applyFont="1" applyFill="1" applyBorder="1" applyAlignment="1">
      <alignment horizontal="justify" vertical="center" wrapText="1"/>
    </xf>
    <xf numFmtId="0" fontId="2" fillId="0" borderId="0" xfId="2" applyFont="1" applyFill="1" applyAlignment="1">
      <alignment horizontal="justify"/>
    </xf>
    <xf numFmtId="0" fontId="4" fillId="0" borderId="0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justify"/>
    </xf>
    <xf numFmtId="0" fontId="5" fillId="2" borderId="4" xfId="2" applyFont="1" applyFill="1" applyBorder="1" applyAlignment="1">
      <alignment horizontal="justify" vertical="center"/>
    </xf>
    <xf numFmtId="0" fontId="7" fillId="3" borderId="23" xfId="2" applyFont="1" applyFill="1" applyBorder="1" applyAlignment="1">
      <alignment horizontal="justify" vertical="center" wrapText="1"/>
    </xf>
    <xf numFmtId="0" fontId="7" fillId="3" borderId="24" xfId="2" applyFont="1" applyFill="1" applyBorder="1" applyAlignment="1">
      <alignment horizontal="justify" vertical="center" wrapText="1"/>
    </xf>
    <xf numFmtId="0" fontId="7" fillId="3" borderId="25" xfId="2" applyFont="1" applyFill="1" applyBorder="1" applyAlignment="1">
      <alignment horizontal="justify" vertical="center" wrapText="1"/>
    </xf>
    <xf numFmtId="3" fontId="5" fillId="3" borderId="23" xfId="2" applyNumberFormat="1" applyFont="1" applyFill="1" applyBorder="1" applyAlignment="1">
      <alignment horizontal="justify" vertical="center" wrapText="1"/>
    </xf>
    <xf numFmtId="0" fontId="5" fillId="3" borderId="26" xfId="2" applyFont="1" applyFill="1" applyBorder="1" applyAlignment="1">
      <alignment horizontal="justify" vertical="center"/>
    </xf>
    <xf numFmtId="3" fontId="5" fillId="3" borderId="26" xfId="2" applyNumberFormat="1" applyFont="1" applyFill="1" applyBorder="1" applyAlignment="1">
      <alignment horizontal="justify" vertical="center" wrapText="1"/>
    </xf>
    <xf numFmtId="0" fontId="5" fillId="3" borderId="27" xfId="2" applyFont="1" applyFill="1" applyBorder="1" applyAlignment="1">
      <alignment horizontal="justify" vertical="center"/>
    </xf>
    <xf numFmtId="0" fontId="7" fillId="3" borderId="37" xfId="2" applyFont="1" applyFill="1" applyBorder="1" applyAlignment="1">
      <alignment horizontal="justify" vertical="center" wrapText="1"/>
    </xf>
    <xf numFmtId="0" fontId="7" fillId="3" borderId="28" xfId="2" applyFont="1" applyFill="1" applyBorder="1" applyAlignment="1">
      <alignment horizontal="justify" vertical="center" wrapText="1"/>
    </xf>
    <xf numFmtId="0" fontId="7" fillId="3" borderId="26" xfId="2" applyFont="1" applyFill="1" applyBorder="1" applyAlignment="1">
      <alignment horizontal="justify" vertical="center" wrapText="1"/>
    </xf>
    <xf numFmtId="0" fontId="7" fillId="3" borderId="29" xfId="2" applyFont="1" applyFill="1" applyBorder="1" applyAlignment="1">
      <alignment horizontal="justify" vertical="center" wrapText="1"/>
    </xf>
    <xf numFmtId="0" fontId="2" fillId="0" borderId="0" xfId="2" applyFont="1" applyAlignment="1">
      <alignment horizontal="justify"/>
    </xf>
    <xf numFmtId="167" fontId="6" fillId="4" borderId="34" xfId="3" applyNumberFormat="1" applyFont="1" applyFill="1" applyBorder="1" applyAlignment="1">
      <alignment horizontal="justify" vertical="center" wrapText="1"/>
    </xf>
    <xf numFmtId="0" fontId="13" fillId="7" borderId="34" xfId="2" applyFont="1" applyFill="1" applyBorder="1" applyAlignment="1">
      <alignment horizontal="justify" vertical="center" wrapText="1"/>
    </xf>
    <xf numFmtId="0" fontId="13" fillId="7" borderId="31" xfId="2" applyFont="1" applyFill="1" applyBorder="1" applyAlignment="1">
      <alignment horizontal="justify" vertical="center" wrapText="1"/>
    </xf>
    <xf numFmtId="0" fontId="13" fillId="7" borderId="33" xfId="2" applyFont="1" applyFill="1" applyBorder="1" applyAlignment="1">
      <alignment horizontal="justify" vertical="center" wrapText="1"/>
    </xf>
    <xf numFmtId="0" fontId="27" fillId="0" borderId="31" xfId="2" applyFont="1" applyBorder="1" applyAlignment="1">
      <alignment horizontal="justify" vertical="center" wrapText="1"/>
    </xf>
    <xf numFmtId="0" fontId="28" fillId="4" borderId="31" xfId="2" applyFont="1" applyFill="1" applyBorder="1" applyAlignment="1">
      <alignment horizontal="justify" vertical="center" wrapText="1"/>
    </xf>
    <xf numFmtId="9" fontId="27" fillId="0" borderId="31" xfId="2" applyNumberFormat="1" applyFont="1" applyBorder="1" applyAlignment="1">
      <alignment horizontal="justify" vertical="center" wrapText="1"/>
    </xf>
    <xf numFmtId="9" fontId="28" fillId="0" borderId="31" xfId="1" applyFont="1" applyFill="1" applyBorder="1" applyAlignment="1">
      <alignment horizontal="justify" vertical="center" wrapText="1"/>
    </xf>
    <xf numFmtId="0" fontId="13" fillId="0" borderId="21" xfId="2" applyFont="1" applyFill="1" applyBorder="1" applyAlignment="1">
      <alignment horizontal="justify" vertical="center" wrapText="1"/>
    </xf>
    <xf numFmtId="0" fontId="28" fillId="4" borderId="28" xfId="2" applyFont="1" applyFill="1" applyBorder="1" applyAlignment="1">
      <alignment horizontal="justify" vertical="center" wrapText="1"/>
    </xf>
    <xf numFmtId="0" fontId="28" fillId="4" borderId="10" xfId="2" applyFont="1" applyFill="1" applyBorder="1" applyAlignment="1">
      <alignment horizontal="justify" vertical="center" wrapText="1"/>
    </xf>
    <xf numFmtId="166" fontId="29" fillId="4" borderId="34" xfId="2" applyNumberFormat="1" applyFont="1" applyFill="1" applyBorder="1" applyAlignment="1" applyProtection="1">
      <alignment horizontal="justify" vertical="center" wrapText="1"/>
    </xf>
    <xf numFmtId="3" fontId="13" fillId="4" borderId="34" xfId="2" applyNumberFormat="1" applyFont="1" applyFill="1" applyBorder="1" applyAlignment="1">
      <alignment horizontal="justify" vertical="center" wrapText="1"/>
    </xf>
    <xf numFmtId="0" fontId="13" fillId="4" borderId="31" xfId="2" applyFont="1" applyFill="1" applyBorder="1" applyAlignment="1">
      <alignment horizontal="justify"/>
    </xf>
    <xf numFmtId="0" fontId="13" fillId="7" borderId="31" xfId="2" applyFont="1" applyFill="1" applyBorder="1" applyAlignment="1">
      <alignment horizontal="justify"/>
    </xf>
    <xf numFmtId="0" fontId="13" fillId="7" borderId="33" xfId="2" applyFont="1" applyFill="1" applyBorder="1" applyAlignment="1">
      <alignment horizontal="justify"/>
    </xf>
    <xf numFmtId="0" fontId="28" fillId="4" borderId="34" xfId="2" applyFont="1" applyFill="1" applyBorder="1" applyAlignment="1">
      <alignment horizontal="justify" vertical="center" wrapText="1"/>
    </xf>
    <xf numFmtId="0" fontId="13" fillId="0" borderId="31" xfId="2" applyFont="1" applyBorder="1" applyAlignment="1">
      <alignment horizontal="justify"/>
    </xf>
    <xf numFmtId="9" fontId="27" fillId="5" borderId="0" xfId="2" applyNumberFormat="1" applyFont="1" applyFill="1" applyBorder="1" applyAlignment="1">
      <alignment horizontal="justify" vertical="center"/>
    </xf>
    <xf numFmtId="0" fontId="13" fillId="0" borderId="31" xfId="2" applyFont="1" applyFill="1" applyBorder="1" applyAlignment="1">
      <alignment horizontal="justify" vertical="center" wrapText="1"/>
    </xf>
    <xf numFmtId="0" fontId="13" fillId="0" borderId="33" xfId="2" applyFont="1" applyFill="1" applyBorder="1" applyAlignment="1">
      <alignment horizontal="justify" vertical="center" wrapText="1"/>
    </xf>
    <xf numFmtId="3" fontId="13" fillId="0" borderId="39" xfId="2" applyNumberFormat="1" applyFont="1" applyFill="1" applyBorder="1" applyAlignment="1">
      <alignment horizontal="justify" vertical="center" wrapText="1"/>
    </xf>
    <xf numFmtId="3" fontId="13" fillId="7" borderId="39" xfId="2" applyNumberFormat="1" applyFont="1" applyFill="1" applyBorder="1" applyAlignment="1">
      <alignment horizontal="justify" vertical="center" wrapText="1"/>
    </xf>
    <xf numFmtId="0" fontId="13" fillId="0" borderId="35" xfId="2" applyFont="1" applyBorder="1" applyAlignment="1">
      <alignment horizontal="justify"/>
    </xf>
    <xf numFmtId="0" fontId="13" fillId="0" borderId="34" xfId="2" applyFont="1" applyBorder="1" applyAlignment="1">
      <alignment horizontal="justify"/>
    </xf>
    <xf numFmtId="0" fontId="13" fillId="0" borderId="39" xfId="2" applyFont="1" applyFill="1" applyBorder="1" applyAlignment="1">
      <alignment horizontal="justify" vertical="center" wrapText="1"/>
    </xf>
    <xf numFmtId="0" fontId="13" fillId="4" borderId="33" xfId="2" applyFont="1" applyFill="1" applyBorder="1" applyAlignment="1">
      <alignment horizontal="justify" vertical="center" wrapText="1"/>
    </xf>
    <xf numFmtId="3" fontId="13" fillId="7" borderId="31" xfId="2" applyNumberFormat="1" applyFont="1" applyFill="1" applyBorder="1" applyAlignment="1">
      <alignment horizontal="justify" vertical="center" wrapText="1"/>
    </xf>
    <xf numFmtId="0" fontId="13" fillId="0" borderId="0" xfId="2" applyFont="1" applyFill="1" applyBorder="1" applyAlignment="1">
      <alignment horizontal="justify" vertical="center" wrapText="1"/>
    </xf>
    <xf numFmtId="0" fontId="13" fillId="0" borderId="0" xfId="2" applyFont="1" applyBorder="1" applyAlignment="1">
      <alignment horizontal="justify"/>
    </xf>
    <xf numFmtId="3" fontId="13" fillId="0" borderId="31" xfId="2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0" fillId="4" borderId="0" xfId="0" applyFill="1" applyAlignment="1">
      <alignment horizontal="justify"/>
    </xf>
    <xf numFmtId="3" fontId="2" fillId="0" borderId="0" xfId="2" applyNumberFormat="1" applyFont="1" applyAlignment="1">
      <alignment horizontal="justify"/>
    </xf>
    <xf numFmtId="0" fontId="12" fillId="4" borderId="8" xfId="2" applyFont="1" applyFill="1" applyBorder="1" applyAlignment="1">
      <alignment horizontal="justify" vertical="center" wrapText="1"/>
    </xf>
    <xf numFmtId="0" fontId="12" fillId="4" borderId="39" xfId="2" applyFont="1" applyFill="1" applyBorder="1" applyAlignment="1">
      <alignment horizontal="justify" vertical="center" wrapText="1"/>
    </xf>
    <xf numFmtId="166" fontId="8" fillId="4" borderId="43" xfId="2" applyNumberFormat="1" applyFont="1" applyFill="1" applyBorder="1" applyAlignment="1" applyProtection="1">
      <alignment horizontal="left" vertical="center" wrapText="1"/>
    </xf>
    <xf numFmtId="0" fontId="18" fillId="4" borderId="32" xfId="2" applyFont="1" applyFill="1" applyBorder="1"/>
    <xf numFmtId="0" fontId="19" fillId="0" borderId="32" xfId="2" applyFont="1" applyBorder="1"/>
    <xf numFmtId="0" fontId="19" fillId="0" borderId="41" xfId="2" applyFont="1" applyBorder="1"/>
    <xf numFmtId="0" fontId="19" fillId="7" borderId="32" xfId="2" applyFont="1" applyFill="1" applyBorder="1"/>
    <xf numFmtId="166" fontId="8" fillId="4" borderId="45" xfId="2" applyNumberFormat="1" applyFont="1" applyFill="1" applyBorder="1" applyAlignment="1" applyProtection="1">
      <alignment horizontal="left" vertical="center" wrapText="1"/>
    </xf>
    <xf numFmtId="0" fontId="18" fillId="4" borderId="44" xfId="2" applyFont="1" applyFill="1" applyBorder="1" applyAlignment="1">
      <alignment vertical="center" wrapText="1"/>
    </xf>
    <xf numFmtId="0" fontId="18" fillId="4" borderId="19" xfId="2" applyFont="1" applyFill="1" applyBorder="1"/>
    <xf numFmtId="0" fontId="19" fillId="0" borderId="19" xfId="2" applyFont="1" applyBorder="1"/>
    <xf numFmtId="0" fontId="19" fillId="0" borderId="20" xfId="2" applyFont="1" applyBorder="1"/>
    <xf numFmtId="166" fontId="8" fillId="4" borderId="46" xfId="2" applyNumberFormat="1" applyFont="1" applyFill="1" applyBorder="1" applyAlignment="1" applyProtection="1">
      <alignment horizontal="left" vertical="center" wrapText="1"/>
    </xf>
    <xf numFmtId="0" fontId="19" fillId="7" borderId="28" xfId="2" applyFont="1" applyFill="1" applyBorder="1"/>
    <xf numFmtId="0" fontId="12" fillId="4" borderId="48" xfId="2" applyFont="1" applyFill="1" applyBorder="1" applyAlignment="1">
      <alignment horizontal="justify" vertical="center" wrapText="1"/>
    </xf>
    <xf numFmtId="3" fontId="6" fillId="4" borderId="19" xfId="2" applyNumberFormat="1" applyFont="1" applyFill="1" applyBorder="1" applyAlignment="1">
      <alignment horizontal="right" vertical="center" wrapText="1"/>
    </xf>
    <xf numFmtId="3" fontId="5" fillId="7" borderId="48" xfId="2" applyNumberFormat="1" applyFont="1" applyFill="1" applyBorder="1" applyAlignment="1">
      <alignment horizontal="center" vertical="center" wrapText="1"/>
    </xf>
    <xf numFmtId="0" fontId="5" fillId="7" borderId="44" xfId="2" applyFont="1" applyFill="1" applyBorder="1" applyAlignment="1">
      <alignment vertical="center"/>
    </xf>
    <xf numFmtId="3" fontId="5" fillId="7" borderId="44" xfId="2" applyNumberFormat="1" applyFont="1" applyFill="1" applyBorder="1" applyAlignment="1">
      <alignment horizontal="center" vertical="center" wrapText="1"/>
    </xf>
    <xf numFmtId="3" fontId="5" fillId="7" borderId="19" xfId="2" applyNumberFormat="1" applyFont="1" applyFill="1" applyBorder="1" applyAlignment="1">
      <alignment horizontal="center" vertical="center" wrapText="1"/>
    </xf>
    <xf numFmtId="0" fontId="5" fillId="7" borderId="19" xfId="2" applyFont="1" applyFill="1" applyBorder="1" applyAlignment="1">
      <alignment vertical="center"/>
    </xf>
    <xf numFmtId="0" fontId="5" fillId="7" borderId="20" xfId="2" applyFont="1" applyFill="1" applyBorder="1" applyAlignment="1">
      <alignment vertical="center"/>
    </xf>
    <xf numFmtId="0" fontId="12" fillId="4" borderId="48" xfId="2" applyFont="1" applyFill="1" applyBorder="1" applyAlignment="1">
      <alignment horizontal="left" vertical="center" wrapText="1"/>
    </xf>
    <xf numFmtId="0" fontId="12" fillId="4" borderId="26" xfId="2" applyFont="1" applyFill="1" applyBorder="1" applyAlignment="1">
      <alignment horizontal="left" vertical="center" wrapText="1"/>
    </xf>
    <xf numFmtId="0" fontId="12" fillId="4" borderId="45" xfId="2" applyFont="1" applyFill="1" applyBorder="1" applyAlignment="1">
      <alignment horizontal="left" vertical="center" wrapText="1"/>
    </xf>
    <xf numFmtId="0" fontId="12" fillId="4" borderId="34" xfId="2" applyFont="1" applyFill="1" applyBorder="1" applyAlignment="1">
      <alignment horizontal="left" vertical="center" wrapText="1"/>
    </xf>
    <xf numFmtId="0" fontId="12" fillId="4" borderId="46" xfId="2" applyFont="1" applyFill="1" applyBorder="1" applyAlignment="1">
      <alignment horizontal="left" vertical="center" wrapText="1"/>
    </xf>
    <xf numFmtId="0" fontId="31" fillId="4" borderId="24" xfId="2" applyFont="1" applyFill="1" applyBorder="1" applyAlignment="1">
      <alignment horizontal="left" vertical="center" wrapText="1"/>
    </xf>
    <xf numFmtId="0" fontId="31" fillId="4" borderId="48" xfId="2" applyFont="1" applyFill="1" applyBorder="1" applyAlignment="1">
      <alignment horizontal="left" vertical="center" wrapText="1"/>
    </xf>
    <xf numFmtId="0" fontId="31" fillId="4" borderId="26" xfId="2" applyFont="1" applyFill="1" applyBorder="1" applyAlignment="1">
      <alignment horizontal="left" vertical="center" wrapText="1"/>
    </xf>
    <xf numFmtId="0" fontId="31" fillId="4" borderId="45" xfId="2" applyFont="1" applyFill="1" applyBorder="1" applyAlignment="1">
      <alignment horizontal="left" vertical="center" wrapText="1"/>
    </xf>
    <xf numFmtId="0" fontId="31" fillId="4" borderId="34" xfId="2" applyFont="1" applyFill="1" applyBorder="1" applyAlignment="1">
      <alignment horizontal="left" vertical="center" wrapText="1"/>
    </xf>
    <xf numFmtId="0" fontId="31" fillId="4" borderId="46" xfId="2" applyFont="1" applyFill="1" applyBorder="1" applyAlignment="1">
      <alignment horizontal="left" vertical="center" wrapText="1"/>
    </xf>
    <xf numFmtId="0" fontId="31" fillId="4" borderId="39" xfId="2" applyFont="1" applyFill="1" applyBorder="1" applyAlignment="1">
      <alignment horizontal="left" vertical="center" wrapText="1"/>
    </xf>
    <xf numFmtId="0" fontId="5" fillId="7" borderId="24" xfId="2" applyFont="1" applyFill="1" applyBorder="1" applyAlignment="1">
      <alignment vertical="center"/>
    </xf>
    <xf numFmtId="0" fontId="5" fillId="7" borderId="45" xfId="2" applyFont="1" applyFill="1" applyBorder="1" applyAlignment="1">
      <alignment vertical="center"/>
    </xf>
    <xf numFmtId="0" fontId="19" fillId="0" borderId="43" xfId="2" applyFont="1" applyBorder="1"/>
    <xf numFmtId="0" fontId="19" fillId="0" borderId="45" xfId="2" applyFont="1" applyBorder="1"/>
    <xf numFmtId="0" fontId="19" fillId="0" borderId="34" xfId="2" applyFont="1" applyBorder="1"/>
    <xf numFmtId="0" fontId="7" fillId="3" borderId="23" xfId="2" applyFont="1" applyFill="1" applyBorder="1" applyAlignment="1">
      <alignment horizontal="center" vertical="center" wrapText="1"/>
    </xf>
    <xf numFmtId="3" fontId="5" fillId="3" borderId="26" xfId="2" applyNumberFormat="1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left" vertical="center" wrapText="1"/>
    </xf>
    <xf numFmtId="0" fontId="31" fillId="4" borderId="16" xfId="2" applyFont="1" applyFill="1" applyBorder="1" applyAlignment="1">
      <alignment horizontal="left" vertical="center" wrapText="1"/>
    </xf>
    <xf numFmtId="0" fontId="18" fillId="7" borderId="32" xfId="2" applyFont="1" applyFill="1" applyBorder="1" applyAlignment="1">
      <alignment vertical="center" wrapText="1"/>
    </xf>
    <xf numFmtId="0" fontId="18" fillId="7" borderId="32" xfId="2" applyFont="1" applyFill="1" applyBorder="1"/>
    <xf numFmtId="0" fontId="7" fillId="4" borderId="44" xfId="2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0" fontId="5" fillId="7" borderId="49" xfId="2" applyFont="1" applyFill="1" applyBorder="1" applyAlignment="1">
      <alignment vertical="center"/>
    </xf>
    <xf numFmtId="0" fontId="19" fillId="4" borderId="41" xfId="2" applyFont="1" applyFill="1" applyBorder="1"/>
    <xf numFmtId="0" fontId="18" fillId="4" borderId="28" xfId="2" applyFont="1" applyFill="1" applyBorder="1" applyAlignment="1">
      <alignment vertical="center" wrapText="1"/>
    </xf>
    <xf numFmtId="0" fontId="18" fillId="4" borderId="28" xfId="2" applyFont="1" applyFill="1" applyBorder="1"/>
    <xf numFmtId="0" fontId="19" fillId="0" borderId="28" xfId="2" applyFont="1" applyBorder="1"/>
    <xf numFmtId="0" fontId="19" fillId="0" borderId="29" xfId="2" applyFont="1" applyBorder="1"/>
    <xf numFmtId="0" fontId="12" fillId="4" borderId="24" xfId="2" applyFont="1" applyFill="1" applyBorder="1" applyAlignment="1">
      <alignment horizontal="left" vertical="center" wrapText="1"/>
    </xf>
    <xf numFmtId="166" fontId="8" fillId="4" borderId="24" xfId="2" applyNumberFormat="1" applyFont="1" applyFill="1" applyBorder="1" applyAlignment="1" applyProtection="1">
      <alignment horizontal="left" vertical="center" wrapText="1"/>
    </xf>
    <xf numFmtId="0" fontId="19" fillId="7" borderId="27" xfId="2" applyFont="1" applyFill="1" applyBorder="1"/>
    <xf numFmtId="0" fontId="31" fillId="4" borderId="21" xfId="2" applyFont="1" applyFill="1" applyBorder="1" applyAlignment="1">
      <alignment horizontal="left" vertical="center" wrapText="1"/>
    </xf>
    <xf numFmtId="0" fontId="5" fillId="4" borderId="32" xfId="2" applyFont="1" applyFill="1" applyBorder="1" applyAlignment="1">
      <alignment vertical="center"/>
    </xf>
    <xf numFmtId="0" fontId="12" fillId="4" borderId="19" xfId="2" applyFont="1" applyFill="1" applyBorder="1" applyAlignment="1">
      <alignment horizontal="justify" vertical="center" wrapText="1"/>
    </xf>
    <xf numFmtId="166" fontId="8" fillId="4" borderId="19" xfId="2" applyNumberFormat="1" applyFont="1" applyFill="1" applyBorder="1" applyAlignment="1" applyProtection="1">
      <alignment horizontal="left" vertical="center" wrapText="1"/>
    </xf>
    <xf numFmtId="0" fontId="31" fillId="4" borderId="19" xfId="2" applyFont="1" applyFill="1" applyBorder="1" applyAlignment="1">
      <alignment horizontal="left" vertical="center" wrapText="1"/>
    </xf>
    <xf numFmtId="0" fontId="18" fillId="7" borderId="19" xfId="2" applyFont="1" applyFill="1" applyBorder="1" applyAlignment="1">
      <alignment vertical="center" wrapText="1"/>
    </xf>
    <xf numFmtId="0" fontId="19" fillId="7" borderId="19" xfId="2" applyFont="1" applyFill="1" applyBorder="1"/>
    <xf numFmtId="0" fontId="19" fillId="7" borderId="20" xfId="2" applyFont="1" applyFill="1" applyBorder="1"/>
    <xf numFmtId="166" fontId="15" fillId="4" borderId="28" xfId="2" applyNumberFormat="1" applyFont="1" applyFill="1" applyBorder="1" applyAlignment="1" applyProtection="1">
      <alignment horizontal="justify" vertical="center" wrapText="1"/>
    </xf>
    <xf numFmtId="166" fontId="8" fillId="4" borderId="28" xfId="2" applyNumberFormat="1" applyFont="1" applyFill="1" applyBorder="1" applyAlignment="1" applyProtection="1">
      <alignment horizontal="left" vertical="center" wrapText="1"/>
    </xf>
    <xf numFmtId="166" fontId="32" fillId="4" borderId="28" xfId="2" applyNumberFormat="1" applyFont="1" applyFill="1" applyBorder="1" applyAlignment="1" applyProtection="1">
      <alignment horizontal="left" vertical="center" wrapText="1"/>
    </xf>
    <xf numFmtId="3" fontId="19" fillId="0" borderId="28" xfId="2" applyNumberFormat="1" applyFont="1" applyFill="1" applyBorder="1" applyAlignment="1">
      <alignment horizontal="center" vertical="center" wrapText="1"/>
    </xf>
    <xf numFmtId="166" fontId="29" fillId="4" borderId="31" xfId="2" applyNumberFormat="1" applyFont="1" applyFill="1" applyBorder="1" applyAlignment="1" applyProtection="1">
      <alignment horizontal="justify" vertical="center" wrapText="1"/>
    </xf>
    <xf numFmtId="166" fontId="29" fillId="4" borderId="33" xfId="2" applyNumberFormat="1" applyFont="1" applyFill="1" applyBorder="1" applyAlignment="1" applyProtection="1">
      <alignment horizontal="justify" vertical="center" wrapText="1"/>
    </xf>
    <xf numFmtId="0" fontId="30" fillId="4" borderId="31" xfId="0" applyFont="1" applyFill="1" applyBorder="1" applyAlignment="1">
      <alignment horizontal="justify" vertical="center" wrapText="1"/>
    </xf>
    <xf numFmtId="0" fontId="17" fillId="4" borderId="26" xfId="2" applyFont="1" applyFill="1" applyBorder="1" applyAlignment="1">
      <alignment horizontal="left" vertical="center" wrapText="1"/>
    </xf>
    <xf numFmtId="0" fontId="12" fillId="4" borderId="18" xfId="2" applyFont="1" applyFill="1" applyBorder="1" applyAlignment="1">
      <alignment horizontal="left" vertical="center" wrapText="1"/>
    </xf>
    <xf numFmtId="0" fontId="12" fillId="4" borderId="37" xfId="2" applyFont="1" applyFill="1" applyBorder="1" applyAlignment="1">
      <alignment horizontal="left" vertical="center" wrapText="1"/>
    </xf>
    <xf numFmtId="0" fontId="12" fillId="4" borderId="14" xfId="2" applyFont="1" applyFill="1" applyBorder="1" applyAlignment="1">
      <alignment horizontal="left" vertical="center" wrapText="1"/>
    </xf>
    <xf numFmtId="0" fontId="12" fillId="4" borderId="47" xfId="2" applyFont="1" applyFill="1" applyBorder="1" applyAlignment="1">
      <alignment horizontal="left" vertical="center" wrapText="1"/>
    </xf>
    <xf numFmtId="0" fontId="12" fillId="4" borderId="40" xfId="2" applyFont="1" applyFill="1" applyBorder="1" applyAlignment="1">
      <alignment horizontal="left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 wrapText="1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2" fillId="0" borderId="12" xfId="2" applyFont="1" applyFill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14" fontId="4" fillId="0" borderId="5" xfId="2" applyNumberFormat="1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47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justify" vertical="center"/>
    </xf>
    <xf numFmtId="0" fontId="5" fillId="3" borderId="21" xfId="2" applyFont="1" applyFill="1" applyBorder="1" applyAlignment="1">
      <alignment horizontal="justify" vertical="center"/>
    </xf>
    <xf numFmtId="0" fontId="5" fillId="3" borderId="19" xfId="2" applyFont="1" applyFill="1" applyBorder="1" applyAlignment="1">
      <alignment horizontal="justify" vertical="center"/>
    </xf>
    <xf numFmtId="0" fontId="5" fillId="3" borderId="20" xfId="2" applyFont="1" applyFill="1" applyBorder="1" applyAlignment="1">
      <alignment horizontal="justify" vertical="center"/>
    </xf>
    <xf numFmtId="0" fontId="7" fillId="3" borderId="22" xfId="2" applyFont="1" applyFill="1" applyBorder="1" applyAlignment="1">
      <alignment horizontal="justify" vertical="center" wrapText="1"/>
    </xf>
    <xf numFmtId="0" fontId="7" fillId="3" borderId="30" xfId="2" applyFont="1" applyFill="1" applyBorder="1" applyAlignment="1">
      <alignment horizontal="justify" vertical="center" wrapText="1"/>
    </xf>
    <xf numFmtId="0" fontId="17" fillId="4" borderId="8" xfId="2" applyFont="1" applyFill="1" applyBorder="1" applyAlignment="1">
      <alignment horizontal="justify" vertical="center" wrapText="1"/>
    </xf>
    <xf numFmtId="0" fontId="13" fillId="4" borderId="24" xfId="2" applyFont="1" applyFill="1" applyBorder="1" applyAlignment="1">
      <alignment horizontal="justify" vertical="center" wrapText="1"/>
    </xf>
    <xf numFmtId="0" fontId="13" fillId="4" borderId="43" xfId="2" applyFont="1" applyFill="1" applyBorder="1" applyAlignment="1">
      <alignment horizontal="justify" vertical="center" wrapText="1"/>
    </xf>
    <xf numFmtId="0" fontId="13" fillId="4" borderId="16" xfId="2" applyFont="1" applyFill="1" applyBorder="1" applyAlignment="1">
      <alignment horizontal="justify" vertical="center" wrapText="1"/>
    </xf>
    <xf numFmtId="0" fontId="17" fillId="4" borderId="44" xfId="2" applyFont="1" applyFill="1" applyBorder="1" applyAlignment="1">
      <alignment horizontal="justify" vertical="center" wrapText="1"/>
    </xf>
    <xf numFmtId="0" fontId="17" fillId="4" borderId="32" xfId="2" applyFont="1" applyFill="1" applyBorder="1" applyAlignment="1">
      <alignment horizontal="justify" vertical="center" wrapText="1"/>
    </xf>
    <xf numFmtId="0" fontId="7" fillId="3" borderId="14" xfId="2" applyFont="1" applyFill="1" applyBorder="1" applyAlignment="1">
      <alignment horizontal="justify" vertical="center" wrapText="1"/>
    </xf>
    <xf numFmtId="0" fontId="7" fillId="3" borderId="40" xfId="2" applyFont="1" applyFill="1" applyBorder="1" applyAlignment="1">
      <alignment horizontal="justify" vertical="center" wrapText="1"/>
    </xf>
    <xf numFmtId="0" fontId="5" fillId="3" borderId="16" xfId="2" applyFont="1" applyFill="1" applyBorder="1" applyAlignment="1">
      <alignment horizontal="justify" vertical="center"/>
    </xf>
    <xf numFmtId="0" fontId="5" fillId="3" borderId="17" xfId="2" applyFont="1" applyFill="1" applyBorder="1" applyAlignment="1">
      <alignment horizontal="justify" vertical="center"/>
    </xf>
    <xf numFmtId="0" fontId="5" fillId="3" borderId="18" xfId="2" applyFont="1" applyFill="1" applyBorder="1" applyAlignment="1">
      <alignment horizontal="justify" vertical="center"/>
    </xf>
    <xf numFmtId="0" fontId="17" fillId="4" borderId="25" xfId="2" applyFont="1" applyFill="1" applyBorder="1" applyAlignment="1">
      <alignment horizontal="left" vertical="center" wrapText="1"/>
    </xf>
    <xf numFmtId="0" fontId="17" fillId="4" borderId="42" xfId="2" applyFont="1" applyFill="1" applyBorder="1" applyAlignment="1">
      <alignment horizontal="left" vertical="center" wrapText="1"/>
    </xf>
    <xf numFmtId="0" fontId="17" fillId="4" borderId="17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justify" vertical="center" wrapText="1"/>
    </xf>
    <xf numFmtId="0" fontId="4" fillId="0" borderId="2" xfId="2" applyFont="1" applyFill="1" applyBorder="1" applyAlignment="1">
      <alignment horizontal="justify" vertical="center" wrapText="1"/>
    </xf>
    <xf numFmtId="0" fontId="4" fillId="0" borderId="3" xfId="2" applyFont="1" applyFill="1" applyBorder="1" applyAlignment="1">
      <alignment horizontal="justify" vertical="center" wrapText="1"/>
    </xf>
    <xf numFmtId="0" fontId="2" fillId="0" borderId="6" xfId="2" applyFont="1" applyFill="1" applyBorder="1" applyAlignment="1">
      <alignment horizontal="justify"/>
    </xf>
    <xf numFmtId="0" fontId="2" fillId="0" borderId="7" xfId="2" applyFont="1" applyFill="1" applyBorder="1" applyAlignment="1">
      <alignment horizontal="justify"/>
    </xf>
    <xf numFmtId="0" fontId="2" fillId="0" borderId="0" xfId="2" applyFont="1" applyFill="1" applyBorder="1" applyAlignment="1">
      <alignment horizontal="justify"/>
    </xf>
    <xf numFmtId="0" fontId="2" fillId="0" borderId="8" xfId="2" applyFont="1" applyFill="1" applyBorder="1" applyAlignment="1">
      <alignment horizontal="justify"/>
    </xf>
    <xf numFmtId="0" fontId="2" fillId="0" borderId="12" xfId="2" applyFont="1" applyFill="1" applyBorder="1" applyAlignment="1">
      <alignment horizontal="justify"/>
    </xf>
    <xf numFmtId="0" fontId="2" fillId="0" borderId="13" xfId="2" applyFont="1" applyFill="1" applyBorder="1" applyAlignment="1">
      <alignment horizontal="justify"/>
    </xf>
    <xf numFmtId="14" fontId="4" fillId="0" borderId="5" xfId="2" applyNumberFormat="1" applyFont="1" applyFill="1" applyBorder="1" applyAlignment="1">
      <alignment horizontal="justify" vertical="center" wrapText="1"/>
    </xf>
    <xf numFmtId="0" fontId="4" fillId="2" borderId="1" xfId="2" applyFont="1" applyFill="1" applyBorder="1" applyAlignment="1">
      <alignment horizontal="justify" vertical="center"/>
    </xf>
    <xf numFmtId="0" fontId="4" fillId="2" borderId="2" xfId="2" applyFont="1" applyFill="1" applyBorder="1" applyAlignment="1">
      <alignment horizontal="justify" vertical="center"/>
    </xf>
    <xf numFmtId="0" fontId="4" fillId="2" borderId="9" xfId="2" applyFont="1" applyFill="1" applyBorder="1" applyAlignment="1">
      <alignment horizontal="justify" vertical="center"/>
    </xf>
    <xf numFmtId="0" fontId="5" fillId="0" borderId="5" xfId="2" applyFont="1" applyFill="1" applyBorder="1" applyAlignment="1">
      <alignment horizontal="justify" vertical="center" wrapText="1"/>
    </xf>
    <xf numFmtId="0" fontId="5" fillId="0" borderId="2" xfId="2" applyFont="1" applyFill="1" applyBorder="1" applyAlignment="1">
      <alignment horizontal="justify" vertical="center" wrapText="1"/>
    </xf>
    <xf numFmtId="0" fontId="5" fillId="0" borderId="3" xfId="2" applyFont="1" applyFill="1" applyBorder="1" applyAlignment="1">
      <alignment horizontal="justify" vertical="center" wrapText="1"/>
    </xf>
    <xf numFmtId="0" fontId="4" fillId="0" borderId="10" xfId="2" applyFont="1" applyFill="1" applyBorder="1" applyAlignment="1">
      <alignment horizontal="justify" vertical="center" wrapText="1"/>
    </xf>
    <xf numFmtId="0" fontId="4" fillId="0" borderId="11" xfId="2" applyFont="1" applyFill="1" applyBorder="1" applyAlignment="1">
      <alignment horizontal="justify" vertical="center" wrapText="1"/>
    </xf>
  </cellXfs>
  <cellStyles count="16">
    <cellStyle name="Millares 10" xfId="10"/>
    <cellStyle name="Millares 2" xfId="11"/>
    <cellStyle name="Millares 3" xfId="15"/>
    <cellStyle name="Moneda 2" xfId="3"/>
    <cellStyle name="Moneda 2 2" xfId="13"/>
    <cellStyle name="Normal" xfId="0" builtinId="0"/>
    <cellStyle name="Normal 2" xfId="2"/>
    <cellStyle name="Normal 2 2" xfId="14"/>
    <cellStyle name="Normal 2 2 2" xfId="12"/>
    <cellStyle name="Normal 3" xfId="7"/>
    <cellStyle name="Normal 3 2" xfId="9"/>
    <cellStyle name="Normal 5" xfId="8"/>
    <cellStyle name="Normal 6" xfId="6"/>
    <cellStyle name="Porcentaje" xfId="1" builtinId="5"/>
    <cellStyle name="Porcentaje 2" xfId="4"/>
    <cellStyle name="Porcentaje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2</xdr:row>
      <xdr:rowOff>190500</xdr:rowOff>
    </xdr:from>
    <xdr:to>
      <xdr:col>22</xdr:col>
      <xdr:colOff>844550</xdr:colOff>
      <xdr:row>5</xdr:row>
      <xdr:rowOff>266700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150" y="714375"/>
          <a:ext cx="4244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2</xdr:row>
      <xdr:rowOff>190500</xdr:rowOff>
    </xdr:from>
    <xdr:to>
      <xdr:col>23</xdr:col>
      <xdr:colOff>957755</xdr:colOff>
      <xdr:row>5</xdr:row>
      <xdr:rowOff>266700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714375"/>
          <a:ext cx="433913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librebog-my.sharepoint.com/Documents%20and%20Settings/pidi/Mis%20documentos/Dropbox/PLAN%20DE%20ACCI&#211;N%202014(Definitivos)/PLANES%20ACCI&#211;N%202014%20ADMINISTRATIVOS/BIBLIOTECA%20Vers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INGRESOS UNIVERSIDAD"/>
      <sheetName val="PLAN DE ACCION"/>
      <sheetName val="GASTOS E INVERSIONES"/>
      <sheetName val="TOTAL PRESUPUESTO"/>
      <sheetName val="Tablas"/>
      <sheetName val="PROY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Autoridades Nacionales</v>
          </cell>
          <cell r="C3" t="str">
            <v>010105</v>
          </cell>
          <cell r="E3" t="str">
            <v>Administraciòn Agropecuarìa</v>
          </cell>
          <cell r="H3" t="str">
            <v>8901</v>
          </cell>
          <cell r="I3" t="str">
            <v>Areas de Bienestar</v>
          </cell>
          <cell r="L3" t="str">
            <v>GASTOS ACADEMICOS</v>
          </cell>
          <cell r="M3" t="str">
            <v>01</v>
          </cell>
          <cell r="R3" t="str">
            <v>(Hon.)Revisoria Fiscal</v>
          </cell>
          <cell r="S3" t="str">
            <v>5110100101</v>
          </cell>
          <cell r="X3" t="str">
            <v>ADMINISTRACION ACADEMICA</v>
          </cell>
          <cell r="Y3" t="str">
            <v>05</v>
          </cell>
          <cell r="AA3" t="str">
            <v>ACTUALIZACIÓN  Y SEGUIMIENTO AL SEGURO ECONÓMICO DE BIENES MUEBLES E INMUEBLES</v>
          </cell>
          <cell r="AB3" t="str">
            <v>02060101</v>
          </cell>
        </row>
        <row r="4">
          <cell r="B4" t="str">
            <v>Barranquilla (Puerto Colombia y Centro)</v>
          </cell>
          <cell r="C4" t="str">
            <v>020101</v>
          </cell>
          <cell r="E4" t="str">
            <v>Administraciòn de Empresas</v>
          </cell>
          <cell r="H4" t="str">
            <v>0604</v>
          </cell>
          <cell r="I4" t="str">
            <v>Centros de Idiomas (CLEUL)</v>
          </cell>
          <cell r="L4" t="str">
            <v>GASTOS ADMINISTRATIVOS</v>
          </cell>
          <cell r="M4" t="str">
            <v>02</v>
          </cell>
          <cell r="R4" t="str">
            <v>(Hon.)Avaluadores</v>
          </cell>
          <cell r="S4" t="str">
            <v>5110200101</v>
          </cell>
          <cell r="X4" t="str">
            <v>ADMINISTRACION INSTITUCIONAL</v>
          </cell>
          <cell r="Y4" t="str">
            <v>07</v>
          </cell>
          <cell r="AA4" t="str">
            <v>ANÁLISIS, ESTANDARIZACIÓN Y MEJORAMIENTO DE LOS PROCESOS</v>
          </cell>
          <cell r="AB4" t="str">
            <v>02030101</v>
          </cell>
        </row>
        <row r="5">
          <cell r="B5" t="str">
            <v>Cali</v>
          </cell>
          <cell r="C5" t="str">
            <v>030101</v>
          </cell>
          <cell r="E5" t="str">
            <v>Administración de Negocios Internacional</v>
          </cell>
          <cell r="H5" t="str">
            <v>0101</v>
          </cell>
          <cell r="I5" t="str">
            <v>Colegio</v>
          </cell>
          <cell r="L5" t="str">
            <v>GASTOS NO OPERACIONALES</v>
          </cell>
          <cell r="M5" t="str">
            <v>03</v>
          </cell>
          <cell r="R5" t="str">
            <v>(Hon.)Asesoria Juridica</v>
          </cell>
          <cell r="S5" t="str">
            <v>5110250101</v>
          </cell>
          <cell r="X5" t="str">
            <v>AUTORIDADES NACIONALES</v>
          </cell>
          <cell r="Y5" t="str">
            <v>01</v>
          </cell>
          <cell r="AA5" t="str">
            <v>ARTICULACIÓN DE LA FACULTAD DE CIENCIAS EN EL COLEGIO DE LA UNIVERSIDAD</v>
          </cell>
          <cell r="AB5" t="str">
            <v>01020101</v>
          </cell>
        </row>
        <row r="6">
          <cell r="B6" t="str">
            <v>Cartagena</v>
          </cell>
          <cell r="C6" t="str">
            <v>060101</v>
          </cell>
          <cell r="E6" t="str">
            <v>Admisiones y Registro</v>
          </cell>
          <cell r="H6" t="str">
            <v>1101</v>
          </cell>
          <cell r="I6" t="str">
            <v>Direccion Nacional - Autoridades Nacionales</v>
          </cell>
          <cell r="L6" t="str">
            <v>INVERSIONES</v>
          </cell>
          <cell r="M6" t="str">
            <v>04</v>
          </cell>
          <cell r="R6" t="str">
            <v>(Hon.)Asesoria Financiera</v>
          </cell>
          <cell r="S6" t="str">
            <v>5110300101</v>
          </cell>
          <cell r="X6" t="str">
            <v>BIENESTAR INSTITUCIONAL</v>
          </cell>
          <cell r="Y6" t="str">
            <v>06</v>
          </cell>
          <cell r="AA6" t="str">
            <v>AUTOEVALUACIÓN Y AUTOREGULACIÓN PARA LA MEJORA PERMANENTE DE LA CALIDAD ACADÉMICA</v>
          </cell>
          <cell r="AB6" t="str">
            <v>01010103</v>
          </cell>
        </row>
        <row r="7">
          <cell r="B7" t="str">
            <v>Colegio</v>
          </cell>
          <cell r="C7" t="str">
            <v>010201</v>
          </cell>
          <cell r="E7" t="str">
            <v>Almacèn</v>
          </cell>
          <cell r="H7" t="str">
            <v>9001</v>
          </cell>
          <cell r="I7" t="str">
            <v>Direccion Nacional - Autoridades Nacionales</v>
          </cell>
          <cell r="R7" t="str">
            <v>(Hon.)Asesoria Tecnica</v>
          </cell>
          <cell r="S7" t="str">
            <v>5110350101</v>
          </cell>
          <cell r="X7" t="str">
            <v>DOCENCIA (DOCENTES Y ESTUDIANTES)</v>
          </cell>
          <cell r="Y7" t="str">
            <v>02</v>
          </cell>
          <cell r="AA7" t="str">
            <v>BANCO DE SOPORTES LEGALES DE PROPIEDADES</v>
          </cell>
          <cell r="AB7" t="str">
            <v>02060102</v>
          </cell>
        </row>
        <row r="8">
          <cell r="B8" t="str">
            <v>Cúcuta</v>
          </cell>
          <cell r="C8" t="str">
            <v>050101</v>
          </cell>
          <cell r="E8" t="str">
            <v>Area de Cultura</v>
          </cell>
          <cell r="H8" t="str">
            <v>0801</v>
          </cell>
          <cell r="I8" t="str">
            <v>Escuela de Capacitacion a Docentes</v>
          </cell>
          <cell r="R8" t="str">
            <v>(Personal)Capacitación al Personal</v>
          </cell>
          <cell r="S8" t="str">
            <v>5205630101</v>
          </cell>
          <cell r="X8" t="str">
            <v>EGRESADOS</v>
          </cell>
          <cell r="Y8" t="str">
            <v>08</v>
          </cell>
          <cell r="AA8" t="str">
            <v>CENTRO DE ALTOS ESTUDIOS EN PEDAGOGÍA  DOCENCIA UNIVERSITARIA</v>
          </cell>
          <cell r="AB8" t="str">
            <v>01030103</v>
          </cell>
        </row>
        <row r="9">
          <cell r="B9" t="str">
            <v>Pereira (Centro Pereira y Belmonte)</v>
          </cell>
          <cell r="C9" t="str">
            <v>040101</v>
          </cell>
          <cell r="E9" t="str">
            <v>Area de desarrollo Humano</v>
          </cell>
          <cell r="H9" t="str">
            <v>1201</v>
          </cell>
          <cell r="I9" t="str">
            <v>Hacienda Majavita</v>
          </cell>
          <cell r="R9" t="str">
            <v>(Personal)Capacitación al Personal</v>
          </cell>
          <cell r="S9" t="str">
            <v>5105630101</v>
          </cell>
          <cell r="X9" t="str">
            <v>EXTENSION</v>
          </cell>
          <cell r="Y9" t="str">
            <v>04</v>
          </cell>
          <cell r="AA9" t="str">
            <v>CENTRO DE ESTUDIOS SUPERIORES A DISTANCIA Y ENTORNOS VIRTUALES (CESDEV)</v>
          </cell>
          <cell r="AB9" t="str">
            <v>01010102</v>
          </cell>
        </row>
        <row r="10">
          <cell r="B10" t="str">
            <v>Sede Principal (Candelaria y Bosque)</v>
          </cell>
          <cell r="C10" t="str">
            <v>010101</v>
          </cell>
          <cell r="E10" t="str">
            <v>Area de promociòn Socioeconòmica</v>
          </cell>
          <cell r="H10" t="str">
            <v>0603</v>
          </cell>
          <cell r="I10" t="str">
            <v>Maestria Ciencias de la Educacion</v>
          </cell>
          <cell r="R10" t="str">
            <v>(Hon.)Talleres Administracion</v>
          </cell>
          <cell r="S10" t="str">
            <v>5110959501</v>
          </cell>
          <cell r="X10" t="str">
            <v>INVESTIGACION</v>
          </cell>
          <cell r="Y10" t="str">
            <v>03</v>
          </cell>
          <cell r="AA10" t="str">
            <v>CENTRO DE LENGUAS EXTRANJERAS CLEUL</v>
          </cell>
          <cell r="AB10" t="str">
            <v>01010104</v>
          </cell>
        </row>
        <row r="11">
          <cell r="B11" t="str">
            <v>Socorro (Centro y Majavita)</v>
          </cell>
          <cell r="C11" t="str">
            <v>070101</v>
          </cell>
          <cell r="E11" t="str">
            <v>Area de Recreaciòn y Deporte</v>
          </cell>
          <cell r="H11" t="str">
            <v>0703</v>
          </cell>
          <cell r="I11" t="str">
            <v>Maestria Filosofia</v>
          </cell>
          <cell r="R11" t="str">
            <v>(Hon.)Otros Servicios Profesionales</v>
          </cell>
          <cell r="S11" t="str">
            <v>5110959595</v>
          </cell>
          <cell r="X11" t="str">
            <v>PROYECCIÓN SOCIAL</v>
          </cell>
          <cell r="Y11" t="str">
            <v>09</v>
          </cell>
          <cell r="AA11" t="str">
            <v>CIRCUITO CERRADO DE TELEVISIÓN Y SEGURIDAD</v>
          </cell>
          <cell r="AB11" t="str">
            <v>02040105</v>
          </cell>
        </row>
        <row r="12">
          <cell r="E12" t="str">
            <v>Area de salud</v>
          </cell>
          <cell r="H12" t="str">
            <v>0403</v>
          </cell>
          <cell r="I12" t="str">
            <v>Maestrias Ciencias Economicas Administrativas y Contables</v>
          </cell>
          <cell r="R12" t="str">
            <v>(Imp.)Industria  y  Comercio</v>
          </cell>
          <cell r="S12" t="str">
            <v>5115050101</v>
          </cell>
          <cell r="AA12" t="str">
            <v>DESARROLLO DE COLECCIONES (BIBLIOTECA)</v>
          </cell>
          <cell r="AB12" t="str">
            <v>01100102</v>
          </cell>
        </row>
        <row r="13">
          <cell r="E13" t="str">
            <v>Audiovisuales</v>
          </cell>
          <cell r="H13" t="str">
            <v>0901</v>
          </cell>
          <cell r="I13" t="str">
            <v>Organización de Realizaciones Interinstitucionales - ORI</v>
          </cell>
          <cell r="R13" t="str">
            <v>(Imp.)A La Propiedad Raiz</v>
          </cell>
          <cell r="S13" t="str">
            <v>5115150101</v>
          </cell>
          <cell r="X13" t="str">
            <v>AUTORIDADES NACIONALES</v>
          </cell>
          <cell r="AA13" t="str">
            <v>DESARROLLO DE LAS COMUNICACIONES, LA INFORMÁTICA Y LOS MEDIOS EDUCATIVOS COMO APOYO A LA LABOR ACADÉMICA</v>
          </cell>
          <cell r="AB13" t="str">
            <v>01100101</v>
          </cell>
        </row>
        <row r="14">
          <cell r="E14" t="str">
            <v>Auditorìa Interna</v>
          </cell>
          <cell r="H14" t="str">
            <v>0602</v>
          </cell>
          <cell r="I14" t="str">
            <v>Posgrado Ciencias de la Educacion</v>
          </cell>
          <cell r="R14" t="str">
            <v>(Imp.)De Valorizacion</v>
          </cell>
          <cell r="S14" t="str">
            <v>5115250101</v>
          </cell>
          <cell r="AA14" t="str">
            <v>DESARROLLO FÍSICO COLEGIO</v>
          </cell>
          <cell r="AB14" t="str">
            <v>01140104</v>
          </cell>
        </row>
        <row r="15">
          <cell r="E15" t="str">
            <v>Bacteriología</v>
          </cell>
          <cell r="H15" t="str">
            <v>0402</v>
          </cell>
          <cell r="I15" t="str">
            <v>Posgrado Ciencias Economicas Administrativas y Contables</v>
          </cell>
          <cell r="R15" t="str">
            <v>(Imp.)De Vehiculos</v>
          </cell>
          <cell r="S15" t="str">
            <v>5115400101</v>
          </cell>
          <cell r="X15" t="str">
            <v>ADMINISTRACION ACADEMICA</v>
          </cell>
          <cell r="AA15" t="str">
            <v>DESARROLLO NACIONAL DE LA INVESTIGACIÓN FORMATIVA Y CIENTÍFICA</v>
          </cell>
          <cell r="AB15" t="str">
            <v>01060101</v>
          </cell>
        </row>
        <row r="16">
          <cell r="E16" t="str">
            <v>Biblioteca Bosque</v>
          </cell>
          <cell r="H16" t="str">
            <v>0302</v>
          </cell>
          <cell r="I16" t="str">
            <v>Posgrado Derecho</v>
          </cell>
          <cell r="R16" t="str">
            <v>(Arrend.)Arrend. Edificios</v>
          </cell>
          <cell r="S16" t="str">
            <v>5120100101</v>
          </cell>
          <cell r="X16" t="str">
            <v>DOCENCIA (DOCENTES Y ESTUDIANTES)</v>
          </cell>
          <cell r="AA16" t="str">
            <v>DESARROLLO TECNOLÓGICO</v>
          </cell>
          <cell r="AB16" t="str">
            <v>02010105</v>
          </cell>
        </row>
        <row r="17">
          <cell r="E17" t="str">
            <v>Biblioteca y Hemeroteca</v>
          </cell>
          <cell r="H17" t="str">
            <v>0702</v>
          </cell>
          <cell r="I17" t="str">
            <v>Posgrado Filosofia</v>
          </cell>
          <cell r="R17" t="str">
            <v>(Arrend.)Arrend. Maq. y Equipos</v>
          </cell>
          <cell r="S17" t="str">
            <v>5120150101</v>
          </cell>
          <cell r="AA17" t="str">
            <v>DISEÑO DE UN SISTEMA NACIONAL DE EDUCACIÓN NO FORMAL</v>
          </cell>
          <cell r="AB17" t="str">
            <v>01130101</v>
          </cell>
        </row>
        <row r="18">
          <cell r="E18" t="str">
            <v>Cartera</v>
          </cell>
          <cell r="H18" t="str">
            <v>0502</v>
          </cell>
          <cell r="I18" t="str">
            <v>Posgrado Ingenieria</v>
          </cell>
          <cell r="R18" t="str">
            <v>(Arrend.)Arrend. Muebles y Enseres</v>
          </cell>
          <cell r="S18" t="str">
            <v>5120200101</v>
          </cell>
          <cell r="X18" t="str">
            <v>ADMINISTRACION ACADEMICA</v>
          </cell>
          <cell r="AA18" t="str">
            <v>DISEÑO E IMPLEMENTACIÓN DE UN SISTEMA DE COMUNICACIÓN ORGANIZACIONAL</v>
          </cell>
          <cell r="AB18" t="str">
            <v>02030104</v>
          </cell>
        </row>
        <row r="19">
          <cell r="E19" t="str">
            <v>Censorìa Delegada</v>
          </cell>
          <cell r="H19" t="str">
            <v>0202</v>
          </cell>
          <cell r="I19" t="str">
            <v>Posgrados</v>
          </cell>
          <cell r="R19" t="str">
            <v>(Arrend.)Arrend. Eq. Oficina</v>
          </cell>
          <cell r="S19" t="str">
            <v>5120200102</v>
          </cell>
          <cell r="X19" t="str">
            <v>ADMINISTRACION INSTITUCIONAL</v>
          </cell>
          <cell r="AA19" t="str">
            <v>DISEÑO E IMPLEMENTACIÓN DE UN SISTEMA DE MERCADO Y FORTALECIMIENTO DE LA IMÁGEN CORPORATIVA</v>
          </cell>
          <cell r="AB19" t="str">
            <v>02050101</v>
          </cell>
        </row>
        <row r="20">
          <cell r="E20" t="str">
            <v>Censorìa Nacional</v>
          </cell>
          <cell r="H20" t="str">
            <v>0201</v>
          </cell>
          <cell r="I20" t="str">
            <v>Pregrado</v>
          </cell>
          <cell r="R20" t="str">
            <v>(Arrend.)Arrend. Eq. Computo</v>
          </cell>
          <cell r="S20" t="str">
            <v>5120250101</v>
          </cell>
          <cell r="X20" t="str">
            <v>DOCENCIA (DOCENTES Y ESTUDIANTES)</v>
          </cell>
          <cell r="AA20" t="str">
            <v>DISEÑO E IMPLEMENTACION DE UN SISTEMA DE RELACIONES PÚBLICAS E INTERINSTITUCIONALES</v>
          </cell>
          <cell r="AB20" t="str">
            <v>02050102</v>
          </cell>
        </row>
        <row r="21">
          <cell r="E21" t="str">
            <v>Centro de conciliaciòn</v>
          </cell>
          <cell r="H21" t="str">
            <v>0601</v>
          </cell>
          <cell r="I21" t="str">
            <v>Pregrado Ciencias de la Educacion</v>
          </cell>
          <cell r="R21" t="str">
            <v>(Arrend.)Arrend. Eq. Telec.</v>
          </cell>
          <cell r="S21" t="str">
            <v>5120250102</v>
          </cell>
          <cell r="AA21" t="str">
            <v>DISEÑO, IMPLEMENTACIÓN Y SOSTENIMIENTO DE UN SISTEMA DE GESTIÓN DE CALIDAD</v>
          </cell>
          <cell r="AB21" t="str">
            <v>02020101</v>
          </cell>
        </row>
        <row r="22">
          <cell r="E22" t="str">
            <v>Centro de Lenguas Extranjeras CLEUL</v>
          </cell>
          <cell r="H22" t="str">
            <v>0401</v>
          </cell>
          <cell r="I22" t="str">
            <v>Pregrado Ciencias Economicas Administrativas y Contables</v>
          </cell>
          <cell r="R22" t="str">
            <v xml:space="preserve">(Arrend.)Arrend. Eq. Radio </v>
          </cell>
          <cell r="S22" t="str">
            <v>5120250103</v>
          </cell>
          <cell r="X22" t="str">
            <v>INVESTIGACION</v>
          </cell>
          <cell r="AA22" t="str">
            <v>DOCENCIA CALIFICADA</v>
          </cell>
          <cell r="AB22" t="str">
            <v>01030101</v>
          </cell>
        </row>
        <row r="23">
          <cell r="E23" t="str">
            <v>Ciencias Economicas Administrativas y Co</v>
          </cell>
          <cell r="H23" t="str">
            <v>0301</v>
          </cell>
          <cell r="I23" t="str">
            <v>Pregrado Derecho</v>
          </cell>
          <cell r="R23" t="str">
            <v>(Arrend.)Arrend. Equipos Lab.</v>
          </cell>
          <cell r="S23" t="str">
            <v>5120300103</v>
          </cell>
          <cell r="AA23" t="str">
            <v>EMPODERAMIENTO DE LA PLANEACIÓN</v>
          </cell>
          <cell r="AB23" t="str">
            <v>02030106</v>
          </cell>
        </row>
        <row r="24">
          <cell r="E24" t="str">
            <v>Compras</v>
          </cell>
          <cell r="H24" t="str">
            <v>0701</v>
          </cell>
          <cell r="I24" t="str">
            <v>Pregrado Filosofia</v>
          </cell>
          <cell r="R24" t="str">
            <v>(Arrend.)Arrend. Eq. Instrumentales</v>
          </cell>
          <cell r="S24" t="str">
            <v>5120300104</v>
          </cell>
          <cell r="X24" t="str">
            <v>ADMINISTRACION ACADEMICA</v>
          </cell>
          <cell r="AA24" t="str">
            <v>ESTADÍSTICAS</v>
          </cell>
          <cell r="AB24" t="str">
            <v>02010104</v>
          </cell>
        </row>
        <row r="25">
          <cell r="E25" t="str">
            <v>Consejo Directivo</v>
          </cell>
          <cell r="H25" t="str">
            <v>0501</v>
          </cell>
          <cell r="I25" t="str">
            <v>Pregrado Ingenieria</v>
          </cell>
          <cell r="R25" t="str">
            <v>(Arrend.)Arrend. Vehiculos</v>
          </cell>
          <cell r="S25" t="str">
            <v>5120400101</v>
          </cell>
          <cell r="X25" t="str">
            <v>EXTENSION</v>
          </cell>
          <cell r="AA25" t="str">
            <v>ESTANDARIZACIÓN DE SITIOS DE TRABAJO Y MEJORAMIENTO DE CONDICIONES OCUPACIONALES</v>
          </cell>
          <cell r="AB25" t="str">
            <v>02040104</v>
          </cell>
        </row>
        <row r="26">
          <cell r="E26" t="str">
            <v>Consiliatura</v>
          </cell>
          <cell r="H26" t="str">
            <v>1001</v>
          </cell>
          <cell r="I26" t="str">
            <v>Tecnologias</v>
          </cell>
          <cell r="R26" t="str">
            <v>(Arrend.)Arrend. Plantas Energia</v>
          </cell>
          <cell r="S26" t="str">
            <v>5120600104</v>
          </cell>
          <cell r="AA26" t="str">
            <v>ESTRUCTURAS DE PERSONAL Y ESCALAS DE SALARIOS</v>
          </cell>
          <cell r="AB26" t="str">
            <v>02030102</v>
          </cell>
        </row>
        <row r="27">
          <cell r="E27" t="str">
            <v>Consultorio Jurìdico</v>
          </cell>
          <cell r="H27" t="str">
            <v>8801</v>
          </cell>
          <cell r="I27" t="str">
            <v>Unidades de Apoyo Academico</v>
          </cell>
          <cell r="R27" t="str">
            <v>(Arrend.)Otros Arrendamientos</v>
          </cell>
          <cell r="S27" t="str">
            <v>5120959595</v>
          </cell>
          <cell r="X27" t="str">
            <v>BIENESTAR INSTITUCIONAL</v>
          </cell>
          <cell r="AA27" t="str">
            <v>EXPASIÓN Y CUALIFICACIÓN DE SERVICIOS Y RPOGRAMAS DE BIENESTAR INSTITUCIONAL</v>
          </cell>
          <cell r="AB27" t="str">
            <v>01120101</v>
          </cell>
        </row>
        <row r="28">
          <cell r="E28" t="str">
            <v>Contabilidad</v>
          </cell>
          <cell r="H28" t="str">
            <v>9104</v>
          </cell>
          <cell r="I28" t="str">
            <v>Unidades de Apoyo Administrativo</v>
          </cell>
          <cell r="R28" t="str">
            <v>(Contr. y Afil.)Contribuciones</v>
          </cell>
          <cell r="S28" t="str">
            <v>5125050101</v>
          </cell>
          <cell r="AA28" t="str">
            <v>FOMENTO A LA PRODUCCIÓN INTELECTUAL Y A LA PRODUCCIÓN EDITORIAL</v>
          </cell>
          <cell r="AB28" t="str">
            <v>01030102</v>
          </cell>
        </row>
        <row r="29">
          <cell r="E29" t="str">
            <v>Contadurìa</v>
          </cell>
          <cell r="H29" t="str">
            <v>9102</v>
          </cell>
          <cell r="I29" t="str">
            <v>Unidades de Apoyo de Gestion Humana</v>
          </cell>
          <cell r="R29" t="str">
            <v>(Contr. y Afil.)Afiliaciones Y Sostenimiento</v>
          </cell>
          <cell r="S29" t="str">
            <v>5125100101</v>
          </cell>
          <cell r="X29" t="str">
            <v>ADMINISTRACION INSTITUCIONAL</v>
          </cell>
          <cell r="AA29" t="str">
            <v>FOMENTO Y APOYO A LA EXELENCIA ESTUDIANTIL</v>
          </cell>
          <cell r="AB29" t="str">
            <v>01040102</v>
          </cell>
        </row>
        <row r="30">
          <cell r="E30" t="str">
            <v>Direcciòn Centro de Investigaciones</v>
          </cell>
          <cell r="H30" t="str">
            <v>9101</v>
          </cell>
          <cell r="I30" t="str">
            <v>Unidades de Apoyo Directivo</v>
          </cell>
          <cell r="R30" t="str">
            <v>(Seguros)Manejo</v>
          </cell>
          <cell r="S30" t="str">
            <v>5130050101</v>
          </cell>
          <cell r="AA30" t="str">
            <v>FONDO DE SOSTENIBILIDAD ICETEX</v>
          </cell>
          <cell r="AB30" t="str">
            <v>03010106</v>
          </cell>
        </row>
        <row r="31">
          <cell r="E31" t="str">
            <v>Direcciòn de Bienestar</v>
          </cell>
          <cell r="H31" t="str">
            <v>9103</v>
          </cell>
          <cell r="I31" t="str">
            <v>Unidades de Apoyo Financiero</v>
          </cell>
          <cell r="R31" t="str">
            <v>(Seguros)Cumplimiento</v>
          </cell>
          <cell r="S31" t="str">
            <v>5130100101</v>
          </cell>
          <cell r="X31" t="str">
            <v>EGRESADOS</v>
          </cell>
          <cell r="AA31" t="str">
            <v>FORMACIÓN Y DESARROLLO DEL TALENTO HUMANO</v>
          </cell>
          <cell r="AB31" t="str">
            <v>02030105</v>
          </cell>
        </row>
        <row r="32">
          <cell r="E32" t="str">
            <v>Direccion Nacional TIC</v>
          </cell>
          <cell r="R32" t="str">
            <v>(Seguros)Corriente Debil</v>
          </cell>
          <cell r="S32" t="str">
            <v>5130150101</v>
          </cell>
          <cell r="X32" t="str">
            <v>PROYECCIÓN SOCIAL</v>
          </cell>
          <cell r="AA32" t="str">
            <v>FORTALECIMIENTO FINANCIERO Y NUEVAS FUENTES DE FINANCIACIÓN</v>
          </cell>
          <cell r="AB32" t="str">
            <v>02060103</v>
          </cell>
        </row>
        <row r="33">
          <cell r="E33" t="str">
            <v>Doctorado Derecho</v>
          </cell>
          <cell r="R33" t="str">
            <v>(Seguros)Vida Colectiva</v>
          </cell>
          <cell r="S33" t="str">
            <v>5130200101</v>
          </cell>
          <cell r="AA33" t="str">
            <v>FORTALECIMIENTO Y DESARROLLO DE LAS RELACIONES INTERINSTITUCIONALES A NIVEL NACIONAL E INTERNACIONAL</v>
          </cell>
          <cell r="AB33" t="str">
            <v>01110101</v>
          </cell>
        </row>
        <row r="34">
          <cell r="E34" t="str">
            <v>Economìa</v>
          </cell>
          <cell r="R34" t="str">
            <v>(Seguros)Incendio</v>
          </cell>
          <cell r="S34" t="str">
            <v>5130250101</v>
          </cell>
          <cell r="AA34" t="str">
            <v>FORTALECIMIENTO Y PROMOCIÓN DE LOS PRINCIPIOS INSTITUCIONALES Y DEL SENTIDO DE PERTENENCIA</v>
          </cell>
          <cell r="AB34" t="str">
            <v>01070101</v>
          </cell>
        </row>
        <row r="35">
          <cell r="E35" t="str">
            <v>Economìa y Negocios Internacionales</v>
          </cell>
          <cell r="R35" t="str">
            <v>(Seguros)Terremoto</v>
          </cell>
          <cell r="S35" t="str">
            <v>5130300101</v>
          </cell>
          <cell r="AA35" t="str">
            <v>GASTOS ADMINISTRATIVOS Y ACADEMICOS</v>
          </cell>
          <cell r="AB35" t="str">
            <v>03010102</v>
          </cell>
        </row>
        <row r="36">
          <cell r="E36" t="str">
            <v>Enfermerìa</v>
          </cell>
          <cell r="R36" t="str">
            <v>(Seguros)Sustraccion y Hurto</v>
          </cell>
          <cell r="S36" t="str">
            <v>5130350101</v>
          </cell>
          <cell r="AA36" t="str">
            <v>GASTOS AUTORIDADES NACIONALES</v>
          </cell>
          <cell r="AB36" t="str">
            <v>03010103</v>
          </cell>
        </row>
        <row r="37">
          <cell r="E37" t="str">
            <v>Escuela de Capacitaciòn a Docentes</v>
          </cell>
          <cell r="R37" t="str">
            <v>(Seguros)Flota y Equipo De Transporte</v>
          </cell>
          <cell r="S37" t="str">
            <v>5130400101</v>
          </cell>
          <cell r="AA37" t="str">
            <v>GASTOS HIGIENE Y SEGURIDAD</v>
          </cell>
          <cell r="AB37" t="str">
            <v>03010104</v>
          </cell>
        </row>
        <row r="38">
          <cell r="E38" t="str">
            <v>Esp. Ciencias Forences y Tecnica probato</v>
          </cell>
          <cell r="R38" t="str">
            <v>(Seguros)Responsabilidad Civil</v>
          </cell>
          <cell r="S38" t="str">
            <v>5130600101</v>
          </cell>
          <cell r="AA38" t="str">
            <v>INSERCIÓN INSTITUCIONAL EN REDES Y SISTEMAS DE EDUCACIÓN SUPERIOR EN EL ÁMBITO LATINOAMERICANO E INTERNACIONAL</v>
          </cell>
          <cell r="AB38" t="str">
            <v>01110102</v>
          </cell>
        </row>
        <row r="39">
          <cell r="E39" t="str">
            <v>Esp. Derecho Constitucional Florencia</v>
          </cell>
          <cell r="R39" t="str">
            <v>(Seguros)Obligatorio Accidente De Transito</v>
          </cell>
          <cell r="S39" t="str">
            <v>5130750101</v>
          </cell>
          <cell r="AA39" t="str">
            <v>MANUALES ORGANIZACIONALES</v>
          </cell>
          <cell r="AB39" t="str">
            <v>02030103</v>
          </cell>
        </row>
        <row r="40">
          <cell r="E40" t="str">
            <v>Esp. Entrenamiento Deportivo</v>
          </cell>
          <cell r="R40" t="str">
            <v>(Seguros)Lucro Sesante</v>
          </cell>
          <cell r="S40" t="str">
            <v>5130800101</v>
          </cell>
          <cell r="AA40" t="str">
            <v>MEJORAMIENTO DE LA INFRAESTRUCTURA CIENTÍFICA Y TECNOLÓGICA PARA DESARROLLO DE LA INVESTIGACIÓN BASÍCA Y APLICADA</v>
          </cell>
          <cell r="AB40" t="str">
            <v>01060102</v>
          </cell>
        </row>
        <row r="41">
          <cell r="E41" t="str">
            <v>Esp. Gcia Financiera con Enfasis Internal - CALI</v>
          </cell>
          <cell r="R41" t="str">
            <v>(Seguros)Transporte de Mercancia</v>
          </cell>
          <cell r="S41" t="str">
            <v>5130850101</v>
          </cell>
          <cell r="AA41" t="str">
            <v>MEJORAMIENTO DEL CLIMA ORGANIZACIONAL Y DESARROLLO DE LAS RELACIONES HUMANAS A NIVEL INSTITUCIONAL</v>
          </cell>
          <cell r="AB41" t="str">
            <v>01080101</v>
          </cell>
        </row>
        <row r="42">
          <cell r="E42" t="str">
            <v>Esp. Gcia Financiera Internacional - BTA</v>
          </cell>
          <cell r="R42" t="str">
            <v>(Seguros)Riesgos Biologicos</v>
          </cell>
          <cell r="S42" t="str">
            <v>5130900101</v>
          </cell>
          <cell r="AA42" t="str">
            <v>ORGANIZACIÓN, PLANEACIÓN Y DOTACIÓN DE INFRAESTRUCTURA PARA LA PROYECCIÓN SOCIAL</v>
          </cell>
          <cell r="AB42" t="str">
            <v>01090102</v>
          </cell>
        </row>
        <row r="43">
          <cell r="E43" t="str">
            <v>Esp. Gerencia y Control de Riesgos</v>
          </cell>
          <cell r="R43" t="str">
            <v>(Seguros)Poliza Estudiantil</v>
          </cell>
          <cell r="S43" t="str">
            <v>5130950101</v>
          </cell>
          <cell r="AA43" t="str">
            <v>PLAN NACIONAL DE EDUCACIÓN NO FORMAL</v>
          </cell>
          <cell r="AB43" t="str">
            <v>01130102</v>
          </cell>
        </row>
        <row r="44">
          <cell r="E44" t="str">
            <v>Esp. Hematooncologia</v>
          </cell>
          <cell r="R44" t="str">
            <v>(Seguros)Otros Seguros</v>
          </cell>
          <cell r="S44" t="str">
            <v>5130950102</v>
          </cell>
          <cell r="AA44" t="str">
            <v>PLANES DE AMOBLAMIENTO Y PAISAJISMO</v>
          </cell>
          <cell r="AB44" t="str">
            <v>02040103</v>
          </cell>
        </row>
        <row r="45">
          <cell r="E45" t="str">
            <v>Esp. Psicologia Juridica y Forense</v>
          </cell>
          <cell r="R45" t="str">
            <v>(Svs.)Aseo</v>
          </cell>
          <cell r="S45" t="str">
            <v>5135050101</v>
          </cell>
          <cell r="AA45" t="str">
            <v>PLANES DE MANTENIMIENTO PREVENTIVO</v>
          </cell>
          <cell r="AB45" t="str">
            <v>02040102</v>
          </cell>
        </row>
        <row r="46">
          <cell r="E46" t="str">
            <v>Esp.Acondicionamiento Fisico para la Salud</v>
          </cell>
          <cell r="R46" t="str">
            <v>(Svs.)Vigilancia</v>
          </cell>
          <cell r="S46" t="str">
            <v>5135050102</v>
          </cell>
          <cell r="AA46" t="str">
            <v>PLANES DE REGULACIÓN Y MANEJO</v>
          </cell>
          <cell r="AB46" t="str">
            <v>02040101</v>
          </cell>
        </row>
        <row r="47">
          <cell r="E47" t="str">
            <v>Especialización Administrativo Villavice</v>
          </cell>
          <cell r="R47" t="str">
            <v>(Svs.)Temporales</v>
          </cell>
          <cell r="S47" t="str">
            <v>5135100101</v>
          </cell>
          <cell r="AA47" t="str">
            <v>PLANTA FÍSICA CONSTRUCCIÓN Y ADECUACIÓN</v>
          </cell>
          <cell r="AB47" t="str">
            <v>02040106</v>
          </cell>
        </row>
        <row r="48">
          <cell r="E48" t="str">
            <v>Especializaciòn Control Fiscal</v>
          </cell>
          <cell r="R48" t="str">
            <v>(Svs.)Asistencia Tecnica</v>
          </cell>
          <cell r="S48" t="str">
            <v>5135150101</v>
          </cell>
          <cell r="AA48" t="str">
            <v>PROYECCIÓN SOCIAL COLEGIO</v>
          </cell>
          <cell r="AB48" t="str">
            <v>01140103</v>
          </cell>
        </row>
        <row r="49">
          <cell r="E49" t="str">
            <v>Especialización Derecho Procesal Villavi</v>
          </cell>
          <cell r="R49" t="str">
            <v>(Svs.)Procesamiento de Datos</v>
          </cell>
          <cell r="S49" t="str">
            <v>5135200101</v>
          </cell>
          <cell r="AA49" t="str">
            <v>PROYECTO DE ADMINISTRACIÓN COLEGIO</v>
          </cell>
          <cell r="AB49" t="str">
            <v>01140101</v>
          </cell>
        </row>
        <row r="50">
          <cell r="E50" t="str">
            <v>Especializaciòn en Admin Estrate Crol In</v>
          </cell>
          <cell r="R50" t="str">
            <v>(Svs.)Acueducto y Alcantarillado</v>
          </cell>
          <cell r="S50" t="str">
            <v>5135250101</v>
          </cell>
          <cell r="AA50" t="str">
            <v>PROYECTO DE LA HDA. MAJAVITA</v>
          </cell>
          <cell r="AB50" t="str">
            <v>01150101</v>
          </cell>
        </row>
        <row r="51">
          <cell r="E51" t="str">
            <v>Especializaciòn en Administraciòn Financ</v>
          </cell>
          <cell r="R51" t="str">
            <v>(Svs.)Energia Electrica</v>
          </cell>
          <cell r="S51" t="str">
            <v>5135300101</v>
          </cell>
          <cell r="AA51" t="str">
            <v>PROYECTO SEMOVIENTES MAJAVITA</v>
          </cell>
          <cell r="AB51" t="str">
            <v>01150103</v>
          </cell>
        </row>
        <row r="52">
          <cell r="E52" t="str">
            <v>Especializaciòn en Alta Gerencia</v>
          </cell>
          <cell r="R52" t="str">
            <v>(Svs.)Tèlefono</v>
          </cell>
          <cell r="S52" t="str">
            <v>5135350101</v>
          </cell>
          <cell r="AA52" t="str">
            <v>PROYECTO VIVERO MAJAVITA</v>
          </cell>
          <cell r="AB52" t="str">
            <v>01150104</v>
          </cell>
        </row>
        <row r="53">
          <cell r="E53" t="str">
            <v>Especializaciòn en Aud. de Serv. de Salu</v>
          </cell>
          <cell r="R53" t="str">
            <v>(Svs.)Telefonia Celular</v>
          </cell>
          <cell r="S53" t="str">
            <v>5135350102</v>
          </cell>
          <cell r="AA53" t="str">
            <v>PROYECTOS ACADÉMICOS COLEGIO</v>
          </cell>
          <cell r="AB53" t="str">
            <v>01140102</v>
          </cell>
        </row>
        <row r="54">
          <cell r="E54" t="str">
            <v>Especializaciòn en Cirugia General</v>
          </cell>
          <cell r="R54" t="str">
            <v>(Svs.)Correo, Portes y Telegramas</v>
          </cell>
          <cell r="S54" t="str">
            <v>5135400101</v>
          </cell>
          <cell r="AA54" t="str">
            <v xml:space="preserve">PROYECTOS DE CAFÉ MAJAVITA </v>
          </cell>
          <cell r="AB54" t="str">
            <v>01150102</v>
          </cell>
        </row>
        <row r="55">
          <cell r="E55" t="str">
            <v>Especializaciòn en Cirugìa Plastica</v>
          </cell>
          <cell r="R55" t="str">
            <v>(Svs.)Internet - Fax y Telex</v>
          </cell>
          <cell r="S55" t="str">
            <v>5135450101</v>
          </cell>
          <cell r="AA55" t="str">
            <v>RACIONALIZACIÓN Y AMPLIACIÓN DE LA COBERTURA DE PROGRAMAS DE PREGRADO Y POSGRADO</v>
          </cell>
          <cell r="AB55" t="str">
            <v>01010101</v>
          </cell>
        </row>
        <row r="56">
          <cell r="E56" t="str">
            <v>Especializaciòn en Contrataciòn Estatal</v>
          </cell>
          <cell r="R56" t="str">
            <v>(Svs.)Transporte, Fletes y Acarreos</v>
          </cell>
          <cell r="S56" t="str">
            <v>5135500101</v>
          </cell>
          <cell r="AA56" t="str">
            <v>RED INTRANET Y EXTRANET</v>
          </cell>
          <cell r="AB56" t="str">
            <v>02010103</v>
          </cell>
        </row>
        <row r="57">
          <cell r="E57" t="str">
            <v>Especializaciòn en Derecho Administrativ</v>
          </cell>
          <cell r="R57" t="str">
            <v>(Svs.)Gas</v>
          </cell>
          <cell r="S57" t="str">
            <v>5135550101</v>
          </cell>
          <cell r="AA57" t="str">
            <v>REESTRUCTURACIÓN ACADÉMICA Y ADMINISTRATIVA</v>
          </cell>
          <cell r="AB57" t="str">
            <v>01050102</v>
          </cell>
        </row>
        <row r="58">
          <cell r="E58" t="str">
            <v>Especializaciòn en Derecho Aduanero</v>
          </cell>
          <cell r="R58" t="str">
            <v>(Svs.)Publicidad Propaganda</v>
          </cell>
          <cell r="S58" t="str">
            <v>5135600101</v>
          </cell>
          <cell r="AA58" t="str">
            <v>RENOVACION Y FLEXIBILIZACIÓN CURRICULAR</v>
          </cell>
          <cell r="AB58" t="str">
            <v>01050101</v>
          </cell>
        </row>
        <row r="59">
          <cell r="E59" t="str">
            <v>Especializaciòn en Derecho Comercial</v>
          </cell>
          <cell r="R59" t="str">
            <v>(Svs.)Encuadernacion y Empaste</v>
          </cell>
          <cell r="S59" t="str">
            <v>5135959501</v>
          </cell>
          <cell r="AA59" t="str">
            <v>SALUD OCUPACIONAL</v>
          </cell>
          <cell r="AB59" t="str">
            <v>02030107</v>
          </cell>
        </row>
        <row r="60">
          <cell r="E60" t="str">
            <v>Especializaciòn en Derecho Constitucional</v>
          </cell>
          <cell r="R60" t="str">
            <v>(Svs.)Grabacion y/o Produccion</v>
          </cell>
          <cell r="S60" t="str">
            <v>5135959503</v>
          </cell>
          <cell r="AA60" t="str">
            <v>SEGUIMIENTO Y ATENCIÓN ACADÉMICA DE ESTUDIANTES</v>
          </cell>
          <cell r="AB60" t="str">
            <v>01040101</v>
          </cell>
        </row>
        <row r="61">
          <cell r="E61" t="str">
            <v>Especializaciòn en Derecho de Familia</v>
          </cell>
          <cell r="R61" t="str">
            <v>(Svs.)Intructores</v>
          </cell>
          <cell r="S61" t="str">
            <v>5135959504</v>
          </cell>
          <cell r="AA61" t="str">
            <v>SISTEMA DE GESTIÓN AMBIENTAL</v>
          </cell>
          <cell r="AB61" t="str">
            <v>02040108</v>
          </cell>
        </row>
        <row r="62">
          <cell r="E62" t="str">
            <v>Especialización en Derecho Educativo</v>
          </cell>
          <cell r="R62" t="str">
            <v>(Svs.)Tv. Satelital - TV Cable</v>
          </cell>
          <cell r="S62" t="str">
            <v>5135959505</v>
          </cell>
          <cell r="AA62" t="str">
            <v>SISTEMA DE INFORMACIÓN DE LA UNIVERSIDAD LIBRE, SIUL I</v>
          </cell>
          <cell r="AB62" t="str">
            <v>02010101</v>
          </cell>
        </row>
        <row r="63">
          <cell r="E63" t="str">
            <v>Especializaciòn en Derecho Empresarial y</v>
          </cell>
          <cell r="R63" t="str">
            <v>(Svs.)Otros  Servicios</v>
          </cell>
          <cell r="S63" t="str">
            <v>5135959595</v>
          </cell>
          <cell r="AA63" t="str">
            <v>SISTEMA DE INFORMACIÓN DE LA UNIVERSIDAD LIBRE, SIUL II</v>
          </cell>
          <cell r="AB63" t="str">
            <v>02010102</v>
          </cell>
        </row>
        <row r="64">
          <cell r="E64" t="str">
            <v>Especializaciòn en Derecho Inmobiliario</v>
          </cell>
          <cell r="R64" t="str">
            <v>(Gastos Legales)Notariales</v>
          </cell>
          <cell r="S64" t="str">
            <v>5140050101</v>
          </cell>
          <cell r="AA64" t="str">
            <v>SISTEMAS DE EGRESADOS E IMPACTO EN EL MEDIO</v>
          </cell>
          <cell r="AB64" t="str">
            <v>01080102</v>
          </cell>
        </row>
        <row r="65">
          <cell r="E65" t="str">
            <v>Especializaciòn en Derecho Laboral</v>
          </cell>
          <cell r="R65" t="str">
            <v>(Gastos Legales)Tramites y Licencias</v>
          </cell>
          <cell r="S65" t="str">
            <v>5140150101</v>
          </cell>
        </row>
        <row r="66">
          <cell r="E66" t="str">
            <v>Especializaciòn en Derecho Penal  y Crim</v>
          </cell>
          <cell r="R66" t="str">
            <v>(Manto.)Mant. Terrenos</v>
          </cell>
          <cell r="S66" t="str">
            <v>5145050101</v>
          </cell>
        </row>
        <row r="67">
          <cell r="E67" t="str">
            <v>Especializaciòn en Derecho Procesal</v>
          </cell>
          <cell r="R67" t="str">
            <v>(Manto.)Mant. Edificios</v>
          </cell>
          <cell r="S67" t="str">
            <v>5145100101</v>
          </cell>
        </row>
        <row r="68">
          <cell r="E68" t="str">
            <v>Especializaciòn en Derecho Pùblico</v>
          </cell>
          <cell r="R68" t="str">
            <v>(Manto.)Mant. Maquinaria y  Equipo</v>
          </cell>
          <cell r="S68" t="str">
            <v>5145150101</v>
          </cell>
        </row>
        <row r="69">
          <cell r="E69" t="str">
            <v>Especializaciòn en Derecho Pùblico Finan</v>
          </cell>
          <cell r="R69" t="str">
            <v>(Manto.)Mant.  Muebles y Enseres</v>
          </cell>
          <cell r="S69" t="str">
            <v>5145200101</v>
          </cell>
        </row>
        <row r="70">
          <cell r="E70" t="str">
            <v>Especializaciòn en Derechos Humanos</v>
          </cell>
          <cell r="R70" t="str">
            <v>(Manto.)Mant. Equipo de Oficina</v>
          </cell>
          <cell r="S70" t="str">
            <v>5145200102</v>
          </cell>
        </row>
        <row r="71">
          <cell r="E71" t="str">
            <v>Especializaciòn en Didactica de la Matem</v>
          </cell>
          <cell r="R71" t="str">
            <v>(Manto.)Mant.  Eq. Computo</v>
          </cell>
          <cell r="S71" t="str">
            <v>5145250101</v>
          </cell>
        </row>
        <row r="72">
          <cell r="E72" t="str">
            <v>Especializaciòn en Docencia Universitaria</v>
          </cell>
          <cell r="R72" t="str">
            <v>(Manto.)Mant. Eq. Telecomunicaciones</v>
          </cell>
          <cell r="S72" t="str">
            <v>5145250102</v>
          </cell>
        </row>
        <row r="73">
          <cell r="E73" t="str">
            <v>Especializaciòn en Educaciòn Ambiental</v>
          </cell>
          <cell r="R73" t="str">
            <v>(Manto.)Mant. Eq. Radio</v>
          </cell>
          <cell r="S73" t="str">
            <v>5145250103</v>
          </cell>
        </row>
        <row r="74">
          <cell r="E74" t="str">
            <v>Especializaciòn en Epidemiologìa</v>
          </cell>
          <cell r="R74" t="str">
            <v>(Manto.)Mant. Lineas Telefonicas</v>
          </cell>
          <cell r="S74" t="str">
            <v>5145250104</v>
          </cell>
        </row>
        <row r="75">
          <cell r="E75" t="str">
            <v>Especializaciòn en Filosofìa de Derecho</v>
          </cell>
          <cell r="R75" t="str">
            <v>(Manto.)Mant. Audiovisuales</v>
          </cell>
          <cell r="S75" t="str">
            <v>5145250105</v>
          </cell>
        </row>
        <row r="76">
          <cell r="E76" t="str">
            <v>Especializaciòn en Finanzas Bursatiles</v>
          </cell>
          <cell r="R76" t="str">
            <v>(Manto.)Mant.  Eq. Laboratorio</v>
          </cell>
          <cell r="S76" t="str">
            <v>5145300103</v>
          </cell>
        </row>
        <row r="77">
          <cell r="E77" t="str">
            <v>Especializaciòn en Gcia de Recursos Huma</v>
          </cell>
          <cell r="R77" t="str">
            <v>(Manto.)Mant. Intrumental de Laboratorio</v>
          </cell>
          <cell r="S77" t="str">
            <v>5145300104</v>
          </cell>
        </row>
        <row r="78">
          <cell r="E78" t="str">
            <v>Especializaciòn en Geren Serv. de Salud</v>
          </cell>
          <cell r="R78" t="str">
            <v>(Manto.)Mant.  Vehìculos</v>
          </cell>
          <cell r="S78" t="str">
            <v>5145400101</v>
          </cell>
        </row>
        <row r="79">
          <cell r="E79" t="str">
            <v>Especializacion en gerencia financiera</v>
          </cell>
          <cell r="R79" t="str">
            <v>(Manto.)Mant. Inst. para Agua</v>
          </cell>
          <cell r="S79" t="str">
            <v>5145600101</v>
          </cell>
        </row>
        <row r="80">
          <cell r="E80" t="str">
            <v>Especializaciòn en Gerencia Tributarìa</v>
          </cell>
          <cell r="R80" t="str">
            <v>(Manto.)Mant. Acued. Acequias y Canalizaciones</v>
          </cell>
          <cell r="S80" t="str">
            <v>5145600102</v>
          </cell>
        </row>
        <row r="81">
          <cell r="E81" t="str">
            <v>Especializaciòn en Gerencia y Proyecciòn</v>
          </cell>
          <cell r="R81" t="str">
            <v>(Manto.)Mant. Plantas de Energia</v>
          </cell>
          <cell r="S81" t="str">
            <v>5145600104</v>
          </cell>
        </row>
        <row r="82">
          <cell r="E82" t="str">
            <v>Especializaciòn en Gestiòn del Dsllo Agr</v>
          </cell>
          <cell r="R82" t="str">
            <v>(Manto.)Mant. Redes Distribucion</v>
          </cell>
          <cell r="S82" t="str">
            <v>5145600105</v>
          </cell>
        </row>
        <row r="83">
          <cell r="E83" t="str">
            <v>Especializaciòn en Gestiòn Tributarìa</v>
          </cell>
          <cell r="R83" t="str">
            <v>(Manto.)Mant. Eq. Vigilancia</v>
          </cell>
          <cell r="S83" t="str">
            <v>5145650101</v>
          </cell>
        </row>
        <row r="84">
          <cell r="E84" t="str">
            <v>Especializaciòn en Ginecologìa y Obstetr</v>
          </cell>
          <cell r="R84" t="str">
            <v>(Adec. )Arreglos Ornamentales - Flores y Plantas</v>
          </cell>
          <cell r="S84" t="str">
            <v>5150100101</v>
          </cell>
        </row>
        <row r="85">
          <cell r="E85" t="str">
            <v>Especializaciòn en Gobierno Municipal</v>
          </cell>
          <cell r="R85" t="str">
            <v>(Adec. )Reparaciones Locativas</v>
          </cell>
          <cell r="S85" t="str">
            <v>5150150101</v>
          </cell>
        </row>
        <row r="86">
          <cell r="E86" t="str">
            <v>Especializaciòn en Informatica Educativa</v>
          </cell>
          <cell r="R86" t="str">
            <v>(Adec. )Señalizaciones</v>
          </cell>
          <cell r="S86" t="str">
            <v>5150959501</v>
          </cell>
        </row>
        <row r="87">
          <cell r="E87" t="str">
            <v>Especializaciòn en Lab Clìnico Hema y bc</v>
          </cell>
          <cell r="R87" t="str">
            <v>(Adec. )Intalaciones</v>
          </cell>
          <cell r="S87" t="str">
            <v>5150959502</v>
          </cell>
        </row>
        <row r="88">
          <cell r="E88" t="str">
            <v>Especializaciòn en Medicina Familiar</v>
          </cell>
          <cell r="R88" t="str">
            <v>(Gto. Viaje)Alojamiento y Manutencion</v>
          </cell>
          <cell r="S88" t="str">
            <v>5155050101</v>
          </cell>
        </row>
        <row r="89">
          <cell r="E89" t="str">
            <v>Especializaciòn en Medicina Interna</v>
          </cell>
          <cell r="R89" t="str">
            <v>(Gto. Viaje)Viaticos</v>
          </cell>
          <cell r="S89" t="str">
            <v>5105210101</v>
          </cell>
        </row>
        <row r="90">
          <cell r="E90" t="str">
            <v>Especializaciòn en Mercadeo</v>
          </cell>
          <cell r="R90" t="str">
            <v>(Gto. Viaje)Pasajes Aereos</v>
          </cell>
          <cell r="S90" t="str">
            <v>5155150101</v>
          </cell>
        </row>
        <row r="91">
          <cell r="E91" t="str">
            <v>Especializaciòn en Mercadeo Agropecuario</v>
          </cell>
          <cell r="R91" t="str">
            <v>(Gto. Viaje)Pasajes Terrestres</v>
          </cell>
          <cell r="S91" t="str">
            <v>5155200101</v>
          </cell>
        </row>
        <row r="92">
          <cell r="E92" t="str">
            <v>Especializaciòn en Mercadeo de Capitales</v>
          </cell>
          <cell r="R92" t="str">
            <v>(Div. Admon)Suscripciones. Periodicos y Revistas</v>
          </cell>
          <cell r="S92" t="str">
            <v>5195100101</v>
          </cell>
        </row>
        <row r="93">
          <cell r="E93" t="str">
            <v>Especializaciòn en Orientaciòn y Ed. Sex</v>
          </cell>
          <cell r="R93" t="str">
            <v>(Div. Admon)Musica Ambiental</v>
          </cell>
          <cell r="S93" t="str">
            <v>5195150101</v>
          </cell>
        </row>
        <row r="94">
          <cell r="E94" t="str">
            <v>Especializaciòn en Pediatrìa</v>
          </cell>
          <cell r="R94" t="str">
            <v>(Div. Admon)Gastos De Represent. Y Relac. Publicas</v>
          </cell>
          <cell r="S94" t="str">
            <v>5195200101</v>
          </cell>
        </row>
        <row r="95">
          <cell r="E95" t="str">
            <v>Especializaciòn en Proyectos de Inv.</v>
          </cell>
          <cell r="R95" t="str">
            <v>(Div. Admon)Elementos De Aseo Y Cafeteria</v>
          </cell>
          <cell r="S95" t="str">
            <v>5195250101</v>
          </cell>
        </row>
        <row r="96">
          <cell r="E96" t="str">
            <v>Especialización en Psicologia Educativa</v>
          </cell>
          <cell r="R96" t="str">
            <v>(Div. Admon)Utiles, Papeleria Y Fotocopias</v>
          </cell>
          <cell r="S96" t="str">
            <v>5195300101</v>
          </cell>
        </row>
        <row r="97">
          <cell r="E97" t="str">
            <v>Especializaciòn en Psicologìa Laboral</v>
          </cell>
          <cell r="R97" t="str">
            <v>(Div. Admon)Combustibles Y Lubricantes</v>
          </cell>
          <cell r="S97" t="str">
            <v>5195350101</v>
          </cell>
        </row>
        <row r="98">
          <cell r="E98" t="str">
            <v>Especializaciòn en Revisorìa Fiscal</v>
          </cell>
          <cell r="R98" t="str">
            <v>(Div. Admon)Envases y Empaques</v>
          </cell>
          <cell r="S98" t="str">
            <v>5195400101</v>
          </cell>
        </row>
        <row r="99">
          <cell r="E99" t="str">
            <v>Especializaciòn en Salud Ocupacional</v>
          </cell>
          <cell r="R99" t="str">
            <v>(Div. Admon)Taxis  Y Buses</v>
          </cell>
          <cell r="S99" t="str">
            <v>5195450101</v>
          </cell>
        </row>
        <row r="100">
          <cell r="E100" t="str">
            <v>Especializaciòn en Seguridad Social</v>
          </cell>
          <cell r="R100" t="str">
            <v>(Div. Admon)Estampillas</v>
          </cell>
          <cell r="S100" t="str">
            <v>5195500101</v>
          </cell>
        </row>
        <row r="101">
          <cell r="E101" t="str">
            <v>Especializaciòn en Soldadura</v>
          </cell>
          <cell r="R101" t="str">
            <v>(Div. Admon)Microfilmacion</v>
          </cell>
          <cell r="S101" t="str">
            <v>5195550101</v>
          </cell>
        </row>
        <row r="102">
          <cell r="E102" t="str">
            <v>Especializaciòn en Toxicologìa Laboral</v>
          </cell>
          <cell r="R102" t="str">
            <v>(Div. Admon)Casino Y Restaurante</v>
          </cell>
          <cell r="S102" t="str">
            <v>5195600101</v>
          </cell>
        </row>
        <row r="103">
          <cell r="E103" t="str">
            <v>Especializaciòn Eñanza de Ciencia Social</v>
          </cell>
          <cell r="R103" t="str">
            <v>(Div. Admon)Parqueaderos</v>
          </cell>
          <cell r="S103" t="str">
            <v>5195650101</v>
          </cell>
        </row>
        <row r="104">
          <cell r="E104" t="str">
            <v>Especializaciòn Gcia de Calidad Pdtos y</v>
          </cell>
          <cell r="R104" t="str">
            <v>(Div. Admon)Actividades Culturales Y Civicas de Bienestar Universitario</v>
          </cell>
          <cell r="S104" t="str">
            <v>5195959501</v>
          </cell>
        </row>
        <row r="105">
          <cell r="E105" t="str">
            <v>Especializaciòn Gcia Fciera Enfasis Inte</v>
          </cell>
          <cell r="R105" t="str">
            <v>(Div. Admon)Actividades Deportivas de Bienestar Universitario</v>
          </cell>
          <cell r="S105" t="str">
            <v>5195959502</v>
          </cell>
        </row>
        <row r="106">
          <cell r="E106" t="str">
            <v>Especializaciòn Gerencia Talento Humano</v>
          </cell>
          <cell r="R106" t="str">
            <v>(Div. Admon)Banderas Y Escudos</v>
          </cell>
          <cell r="S106" t="str">
            <v>5195959503</v>
          </cell>
        </row>
        <row r="107">
          <cell r="E107" t="str">
            <v>Especializaciòn Gestiòn Proyectos Inversion.</v>
          </cell>
          <cell r="R107" t="str">
            <v>(Div. Admon)Elem. Computador y Telecomunica</v>
          </cell>
          <cell r="S107" t="str">
            <v>5195959506</v>
          </cell>
        </row>
        <row r="108">
          <cell r="E108" t="str">
            <v>Especializaciòn Ngcios Inles enfasis Log</v>
          </cell>
          <cell r="R108" t="str">
            <v>(Div. Admon)Elem. Fotografia Y Audiovisules</v>
          </cell>
          <cell r="S108" t="str">
            <v>5195959507</v>
          </cell>
        </row>
        <row r="109">
          <cell r="E109" t="str">
            <v>Especializaciones Derecho en Tunja</v>
          </cell>
          <cell r="R109" t="str">
            <v>(Div. Admon)Elem. Imprenta Y Litografia</v>
          </cell>
          <cell r="S109" t="str">
            <v>5195959508</v>
          </cell>
        </row>
        <row r="110">
          <cell r="E110" t="str">
            <v>Especilizaciòn Crimin y Ciencias Forense</v>
          </cell>
          <cell r="R110" t="str">
            <v>(Div. Admon)Elem. Electricos Y Electronicos</v>
          </cell>
          <cell r="S110" t="str">
            <v>5195959510</v>
          </cell>
        </row>
        <row r="111">
          <cell r="E111" t="str">
            <v>Especilización en Educación para la Paz</v>
          </cell>
          <cell r="R111" t="str">
            <v>(Div. Admon)Eventos Especiales de Bienestar Universitario</v>
          </cell>
          <cell r="S111" t="str">
            <v>5195959511</v>
          </cell>
        </row>
        <row r="112">
          <cell r="E112" t="str">
            <v>Especilizacion gerencia empresarial</v>
          </cell>
          <cell r="R112" t="str">
            <v>(Div. Admon)Gastos Convenios</v>
          </cell>
          <cell r="S112" t="str">
            <v>5195959513</v>
          </cell>
        </row>
        <row r="113">
          <cell r="E113" t="str">
            <v>Especilización Publico Financiero Villav</v>
          </cell>
          <cell r="R113" t="str">
            <v>(Div. Admon)Vestuario y Uniformes</v>
          </cell>
          <cell r="S113" t="str">
            <v>5195959514</v>
          </cell>
        </row>
        <row r="114">
          <cell r="E114" t="str">
            <v>Facultad de Derecho Calendario A</v>
          </cell>
          <cell r="R114" t="str">
            <v>(Div. Admon)Gastos Funebres</v>
          </cell>
          <cell r="S114" t="str">
            <v>5195959515</v>
          </cell>
        </row>
        <row r="115">
          <cell r="E115" t="str">
            <v>Facultad de derecho calendario B</v>
          </cell>
          <cell r="R115" t="str">
            <v>(Div. Admon)Gastos Medicos Y Drogas</v>
          </cell>
          <cell r="S115" t="str">
            <v>5195959516</v>
          </cell>
        </row>
        <row r="116">
          <cell r="E116" t="str">
            <v>Filosofia</v>
          </cell>
          <cell r="R116" t="str">
            <v>(Div. Admon)Herramientas</v>
          </cell>
          <cell r="S116" t="str">
            <v>5195959517</v>
          </cell>
        </row>
        <row r="117">
          <cell r="E117" t="str">
            <v>Fisioterapia</v>
          </cell>
          <cell r="R117" t="str">
            <v>(Div. Admon)Higiene Y Seguridad Industrial</v>
          </cell>
          <cell r="S117" t="str">
            <v>5195959518</v>
          </cell>
        </row>
        <row r="118">
          <cell r="E118" t="str">
            <v>Hacienda Majavita</v>
          </cell>
          <cell r="R118" t="str">
            <v>(Div. Admon)Obsequios Premios y Distinciones</v>
          </cell>
          <cell r="S118" t="str">
            <v>5195959522</v>
          </cell>
        </row>
        <row r="119">
          <cell r="E119" t="str">
            <v>Ingenierìa Ambiental</v>
          </cell>
          <cell r="R119" t="str">
            <v>(Div. Admon)Repuestos En General</v>
          </cell>
          <cell r="S119" t="str">
            <v>5195959524</v>
          </cell>
        </row>
        <row r="120">
          <cell r="E120" t="str">
            <v>Ingenierìa Civil</v>
          </cell>
          <cell r="R120" t="str">
            <v>(Div. Admon)Elementos de Ferreteria</v>
          </cell>
          <cell r="S120" t="str">
            <v>5195959525</v>
          </cell>
        </row>
        <row r="121">
          <cell r="E121" t="str">
            <v>Ingenierìa Comercìal</v>
          </cell>
          <cell r="R121" t="str">
            <v>(Div. Admon)Elementos de Lenceria y Roperia</v>
          </cell>
          <cell r="S121" t="str">
            <v>5195959526</v>
          </cell>
        </row>
        <row r="122">
          <cell r="E122" t="str">
            <v>Ingenierìa de Sistemas e Informàtica</v>
          </cell>
          <cell r="R122" t="str">
            <v>(Div. Admon)Otros</v>
          </cell>
          <cell r="S122" t="str">
            <v>5195959595</v>
          </cell>
        </row>
        <row r="123">
          <cell r="E123" t="str">
            <v>Ingenierìa Financiera</v>
          </cell>
          <cell r="R123" t="str">
            <v xml:space="preserve">(Hon.)Auditoria Externa </v>
          </cell>
          <cell r="S123" t="str">
            <v>5210150101</v>
          </cell>
        </row>
        <row r="124">
          <cell r="E124" t="str">
            <v>Ingenierìa Industrial</v>
          </cell>
          <cell r="R124" t="str">
            <v xml:space="preserve">(Hon.)Asesoria Juridica </v>
          </cell>
          <cell r="S124" t="str">
            <v>5210250101</v>
          </cell>
        </row>
        <row r="125">
          <cell r="E125" t="str">
            <v>Ingenierìa Mecànica</v>
          </cell>
          <cell r="R125" t="str">
            <v xml:space="preserve">(Hon.)Asesoria Financiera </v>
          </cell>
          <cell r="S125" t="str">
            <v>5210300101</v>
          </cell>
        </row>
        <row r="126">
          <cell r="E126" t="str">
            <v>Ingenierìa Metalurgica</v>
          </cell>
          <cell r="R126" t="str">
            <v xml:space="preserve">(Hon.)Asesoria Tecnica </v>
          </cell>
          <cell r="S126" t="str">
            <v>5210350101</v>
          </cell>
        </row>
        <row r="127">
          <cell r="E127" t="str">
            <v>Instrumentacion Quirurgica</v>
          </cell>
          <cell r="R127" t="str">
            <v>(Hon.)Bonificaciones Docentes Postgrados</v>
          </cell>
          <cell r="S127" t="str">
            <v>5205480101</v>
          </cell>
        </row>
        <row r="128">
          <cell r="E128" t="str">
            <v>Laboratorios</v>
          </cell>
          <cell r="R128" t="str">
            <v>(Hon.)Docentes-Talleres Admon</v>
          </cell>
          <cell r="S128" t="str">
            <v>5210959501</v>
          </cell>
        </row>
        <row r="129">
          <cell r="E129" t="str">
            <v>Licenciatura Ed Basica enf  Cie Sociales</v>
          </cell>
          <cell r="R129" t="str">
            <v>(Hon.)Personal de Salud</v>
          </cell>
          <cell r="S129" t="str">
            <v>5210959502</v>
          </cell>
        </row>
        <row r="130">
          <cell r="E130" t="str">
            <v>Licenciatura Ed. Bàsica enf Ed Fìsica Re</v>
          </cell>
          <cell r="R130" t="str">
            <v xml:space="preserve">(Hon.)Otros Servicios Profesionales </v>
          </cell>
          <cell r="S130" t="str">
            <v>5210959595</v>
          </cell>
        </row>
        <row r="131">
          <cell r="E131" t="str">
            <v>Licenciatura Ed. Basica enf en Naturales</v>
          </cell>
          <cell r="R131" t="str">
            <v>(Impu.)Industria y Comercio</v>
          </cell>
          <cell r="S131" t="str">
            <v>5215050101</v>
          </cell>
        </row>
        <row r="132">
          <cell r="E132" t="str">
            <v>Licenciatura en Biologìa y Quìmica</v>
          </cell>
          <cell r="R132" t="str">
            <v>(Impu.)Impuesto de Timbres</v>
          </cell>
          <cell r="S132" t="str">
            <v>5215100101</v>
          </cell>
        </row>
        <row r="133">
          <cell r="E133" t="str">
            <v>Licenciatura en Ciencias Sociales</v>
          </cell>
          <cell r="R133" t="str">
            <v xml:space="preserve">(Impu.)De Vehiculos </v>
          </cell>
          <cell r="S133" t="str">
            <v>5215400101</v>
          </cell>
        </row>
        <row r="134">
          <cell r="E134" t="str">
            <v>Licenciatura en Ed. Basica enf Humanidad</v>
          </cell>
          <cell r="R134" t="str">
            <v>(Arrend.)Arrend. Terrenos</v>
          </cell>
          <cell r="S134" t="str">
            <v>5220050101</v>
          </cell>
        </row>
        <row r="135">
          <cell r="E135" t="str">
            <v>Licenciatura en Educaciòn Fìsica</v>
          </cell>
          <cell r="R135" t="str">
            <v>(Arrend.)Arrend. Edificios</v>
          </cell>
          <cell r="S135" t="str">
            <v>5220100101</v>
          </cell>
        </row>
        <row r="136">
          <cell r="E136" t="str">
            <v>Licenciatura en filologia e idiomas</v>
          </cell>
          <cell r="R136" t="str">
            <v>(Arrend.)Arrend. maquinarias y Equipos</v>
          </cell>
          <cell r="S136" t="str">
            <v>5220150101</v>
          </cell>
        </row>
        <row r="137">
          <cell r="E137" t="str">
            <v>Licenciatura en Matemàticas</v>
          </cell>
          <cell r="R137" t="str">
            <v>(Arrend.)Arrend. Muebles y Enseres</v>
          </cell>
          <cell r="S137" t="str">
            <v>5220200101</v>
          </cell>
        </row>
        <row r="138">
          <cell r="E138" t="str">
            <v>Licenciatura en Pedagogìa Infantil</v>
          </cell>
          <cell r="R138" t="str">
            <v xml:space="preserve">(Arrend.)Arrend. Eq. Oficina </v>
          </cell>
          <cell r="S138" t="str">
            <v>5220200102</v>
          </cell>
        </row>
        <row r="139">
          <cell r="E139" t="str">
            <v>Maestria de Informatica Educativa</v>
          </cell>
          <cell r="R139" t="str">
            <v>(Arrend.)Arrend. Eq. Procesamiento de Datos</v>
          </cell>
          <cell r="S139" t="str">
            <v>5220250101</v>
          </cell>
        </row>
        <row r="140">
          <cell r="E140" t="str">
            <v>Maestría en Administración de Empresas</v>
          </cell>
          <cell r="R140" t="str">
            <v>(Arrend.)Arrend. Eq.  Telecomunicacion</v>
          </cell>
          <cell r="S140" t="str">
            <v>5220250102</v>
          </cell>
        </row>
        <row r="141">
          <cell r="E141" t="str">
            <v>Maestria en Ciencias de la Educación</v>
          </cell>
          <cell r="R141" t="str">
            <v xml:space="preserve">(Arrend.)Arrend. Eq.  Radio </v>
          </cell>
          <cell r="S141" t="str">
            <v>5220250103</v>
          </cell>
        </row>
        <row r="142">
          <cell r="E142" t="str">
            <v>Maestria en Contaduria</v>
          </cell>
          <cell r="R142" t="str">
            <v>(Arrend.)Arrend. Eq.  Laboratorio</v>
          </cell>
          <cell r="S142" t="str">
            <v>5220300103</v>
          </cell>
        </row>
        <row r="143">
          <cell r="E143" t="str">
            <v>Maestria En Criminalistica</v>
          </cell>
          <cell r="R143" t="str">
            <v>(Arrend.)Arrend. Eq.  Instrumentales</v>
          </cell>
          <cell r="S143" t="str">
            <v>5220300104</v>
          </cell>
        </row>
        <row r="144">
          <cell r="E144" t="str">
            <v>Maestrìa en Derecho Administrativo</v>
          </cell>
          <cell r="R144" t="str">
            <v>(Arrend.)Arrend. Eq.  Transporte</v>
          </cell>
          <cell r="S144" t="str">
            <v>5220400101</v>
          </cell>
        </row>
        <row r="145">
          <cell r="E145" t="str">
            <v>Maestria En Derecho Constitucional</v>
          </cell>
          <cell r="R145" t="str">
            <v xml:space="preserve">(Arrend.)Arrend. Plantas de Generacion de Energia </v>
          </cell>
          <cell r="S145" t="str">
            <v>5220600104</v>
          </cell>
        </row>
        <row r="146">
          <cell r="E146" t="str">
            <v>Maestrìa en derecho Procesal</v>
          </cell>
          <cell r="R146" t="str">
            <v>(Arrend.)Otros Alquiler (Togas y Virretes)</v>
          </cell>
          <cell r="S146" t="str">
            <v>5220959595</v>
          </cell>
        </row>
        <row r="147">
          <cell r="E147" t="str">
            <v>Maestría en Didacticas de Lenguas Extran</v>
          </cell>
          <cell r="R147" t="str">
            <v xml:space="preserve">(Contr. y Afil.)Contribuciones </v>
          </cell>
          <cell r="S147" t="str">
            <v>5225050101</v>
          </cell>
        </row>
        <row r="148">
          <cell r="E148" t="str">
            <v>Maestria En Epidemiología</v>
          </cell>
          <cell r="R148" t="str">
            <v xml:space="preserve">(Contr. y Afil.)Afiliaciones y Sostenimiento </v>
          </cell>
          <cell r="S148" t="str">
            <v>5225100101</v>
          </cell>
        </row>
        <row r="149">
          <cell r="E149" t="str">
            <v>Maestría en Filosofía</v>
          </cell>
          <cell r="R149" t="str">
            <v xml:space="preserve">(Seguros)Manejo </v>
          </cell>
          <cell r="S149" t="str">
            <v>5230050101</v>
          </cell>
        </row>
        <row r="150">
          <cell r="E150" t="str">
            <v>Maestria en Gerencia en Servicios de Salud</v>
          </cell>
          <cell r="R150" t="str">
            <v xml:space="preserve">(Seguros)Cumplimiento </v>
          </cell>
          <cell r="S150" t="str">
            <v>5230100101</v>
          </cell>
        </row>
        <row r="151">
          <cell r="E151" t="str">
            <v>Maestría en Gestión Empresarial</v>
          </cell>
          <cell r="R151" t="str">
            <v xml:space="preserve">(Seguros)Vida Colectiva </v>
          </cell>
          <cell r="S151" t="str">
            <v>5230200101</v>
          </cell>
        </row>
        <row r="152">
          <cell r="E152" t="str">
            <v>Maestria en Ingeniería</v>
          </cell>
          <cell r="R152" t="str">
            <v xml:space="preserve">(Seguros)Incendio </v>
          </cell>
          <cell r="S152" t="str">
            <v>5230250101</v>
          </cell>
        </row>
        <row r="153">
          <cell r="E153" t="str">
            <v>Maestria en Mercadeo</v>
          </cell>
          <cell r="R153" t="str">
            <v xml:space="preserve">(Seguros)Terremoto </v>
          </cell>
          <cell r="S153" t="str">
            <v>5230300101</v>
          </cell>
        </row>
        <row r="154">
          <cell r="E154" t="str">
            <v>Maestrìa en Penal y Criminologìa</v>
          </cell>
          <cell r="R154" t="str">
            <v xml:space="preserve">(Seguros)Flota y Equipo de Transporte </v>
          </cell>
          <cell r="S154" t="str">
            <v>5230400101</v>
          </cell>
        </row>
        <row r="155">
          <cell r="E155" t="str">
            <v>Maestria en Salud Ocupacional</v>
          </cell>
          <cell r="R155" t="str">
            <v xml:space="preserve">(Seguros)Responsabilidad Civil y Extracontractual </v>
          </cell>
          <cell r="S155" t="str">
            <v>5230600101</v>
          </cell>
        </row>
        <row r="156">
          <cell r="E156" t="str">
            <v>Maestria MBA Administración</v>
          </cell>
          <cell r="R156" t="str">
            <v>(Seguros)Obligatorio Accidente de Tránsito</v>
          </cell>
          <cell r="S156" t="str">
            <v>5230750101</v>
          </cell>
        </row>
        <row r="157">
          <cell r="E157" t="str">
            <v>Maestria Microbiologia Molecular</v>
          </cell>
          <cell r="R157" t="str">
            <v>(Seguros)Transporte de Mercancias</v>
          </cell>
          <cell r="S157" t="str">
            <v>5230850101</v>
          </cell>
        </row>
        <row r="158">
          <cell r="E158" t="str">
            <v>Media</v>
          </cell>
          <cell r="R158" t="str">
            <v xml:space="preserve">(Seguros)Riesgos Biologicos  </v>
          </cell>
          <cell r="S158" t="str">
            <v>5230900101</v>
          </cell>
        </row>
        <row r="159">
          <cell r="E159" t="str">
            <v>Medicina</v>
          </cell>
          <cell r="R159" t="str">
            <v>(Seguros)Poliza Estudiantil</v>
          </cell>
          <cell r="S159" t="str">
            <v>5230950101</v>
          </cell>
        </row>
        <row r="160">
          <cell r="E160" t="str">
            <v>Mercadeo</v>
          </cell>
          <cell r="R160" t="str">
            <v xml:space="preserve">(Seguros)Otros Seguros  </v>
          </cell>
          <cell r="S160" t="str">
            <v>5230950102</v>
          </cell>
        </row>
        <row r="161">
          <cell r="E161" t="str">
            <v>Microbiología</v>
          </cell>
          <cell r="R161" t="str">
            <v>(Svs.)Servicio de  Aseo</v>
          </cell>
          <cell r="S161" t="str">
            <v>5235050101</v>
          </cell>
        </row>
        <row r="162">
          <cell r="E162" t="str">
            <v>Oficina de Mercadeo</v>
          </cell>
          <cell r="R162" t="str">
            <v xml:space="preserve">(Svs.)Servicio de Vigilancia </v>
          </cell>
          <cell r="S162" t="str">
            <v>5235050102</v>
          </cell>
        </row>
        <row r="163">
          <cell r="E163" t="str">
            <v>Oficina de Personal</v>
          </cell>
          <cell r="R163" t="str">
            <v xml:space="preserve">(Svs.)Servicio de Temporales </v>
          </cell>
          <cell r="S163" t="str">
            <v>5235100101</v>
          </cell>
        </row>
        <row r="164">
          <cell r="E164" t="str">
            <v>Oficina Direcciòn Administrativa</v>
          </cell>
          <cell r="R164" t="str">
            <v>(Svs.)Asistencia Técnica</v>
          </cell>
          <cell r="S164" t="str">
            <v>5235150101</v>
          </cell>
        </row>
        <row r="165">
          <cell r="E165" t="str">
            <v>Oficina Direcciòn Financiera-Sindicatura</v>
          </cell>
          <cell r="R165" t="str">
            <v>(Svs.)Procesamiento de Datos</v>
          </cell>
          <cell r="S165" t="str">
            <v>5235200101</v>
          </cell>
        </row>
        <row r="166">
          <cell r="E166" t="str">
            <v>Oficina Jurìdica</v>
          </cell>
          <cell r="R166" t="str">
            <v xml:space="preserve">(Svs.)Acueducto y Alcantarillado </v>
          </cell>
          <cell r="S166" t="str">
            <v>5235250101</v>
          </cell>
        </row>
        <row r="167">
          <cell r="E167" t="str">
            <v>Organizaciòn de relaciones Internacional</v>
          </cell>
          <cell r="R167" t="str">
            <v>(Svs.)Energía Eléctrica</v>
          </cell>
          <cell r="S167" t="str">
            <v>5235300101</v>
          </cell>
        </row>
        <row r="168">
          <cell r="E168" t="str">
            <v>Planeaciòn Nacional</v>
          </cell>
          <cell r="R168" t="str">
            <v>(Svs.)Teléfono</v>
          </cell>
          <cell r="S168" t="str">
            <v>5235350101</v>
          </cell>
        </row>
        <row r="169">
          <cell r="E169" t="str">
            <v>Planeaciòn Seccional</v>
          </cell>
          <cell r="R169" t="str">
            <v>(Svs.)Telefonia Celular</v>
          </cell>
          <cell r="S169" t="str">
            <v>5235350102</v>
          </cell>
        </row>
        <row r="170">
          <cell r="E170" t="str">
            <v>Preescolar</v>
          </cell>
          <cell r="R170" t="str">
            <v xml:space="preserve">(Svs.)Servicio de Gas </v>
          </cell>
          <cell r="S170" t="str">
            <v>5235550101</v>
          </cell>
        </row>
        <row r="171">
          <cell r="E171" t="str">
            <v>Presidencia Delegada</v>
          </cell>
          <cell r="R171" t="str">
            <v xml:space="preserve">(Svs.)Correo, Portes y Telegramas </v>
          </cell>
          <cell r="S171" t="str">
            <v>5235400101</v>
          </cell>
        </row>
        <row r="172">
          <cell r="E172" t="str">
            <v>Presidencia Nacional</v>
          </cell>
          <cell r="R172" t="str">
            <v>(Svs.)Internet - Fax y Telefax</v>
          </cell>
          <cell r="S172" t="str">
            <v>5235450101</v>
          </cell>
        </row>
        <row r="173">
          <cell r="E173" t="str">
            <v>Presupuesto</v>
          </cell>
          <cell r="R173" t="str">
            <v>(Svs.)Transportes, Fletes y Acarreos</v>
          </cell>
          <cell r="S173" t="str">
            <v>5235500101</v>
          </cell>
        </row>
        <row r="174">
          <cell r="E174" t="str">
            <v>Psicología</v>
          </cell>
          <cell r="R174" t="str">
            <v>(Svs.)  Gas</v>
          </cell>
          <cell r="S174" t="str">
            <v>5235550101</v>
          </cell>
        </row>
        <row r="175">
          <cell r="E175" t="str">
            <v>Publicaciones</v>
          </cell>
          <cell r="R175" t="str">
            <v>(Svs.)Publicidad, Propaganda y Promocion</v>
          </cell>
          <cell r="S175" t="str">
            <v>5235600101</v>
          </cell>
        </row>
        <row r="176">
          <cell r="E176" t="str">
            <v>Rectorìa Nacional</v>
          </cell>
          <cell r="R176" t="str">
            <v>(Svs.)Encuadernacion y Empaste</v>
          </cell>
          <cell r="S176" t="str">
            <v>5235959502</v>
          </cell>
        </row>
        <row r="177">
          <cell r="E177" t="str">
            <v>Rectorìa Seccional</v>
          </cell>
          <cell r="R177" t="str">
            <v>(Svs.) Inhumacion de Cadaveres</v>
          </cell>
          <cell r="S177" t="str">
            <v>5235959503</v>
          </cell>
        </row>
        <row r="178">
          <cell r="E178" t="str">
            <v>Revisorìa Fiscal</v>
          </cell>
          <cell r="R178" t="str">
            <v>(Svs.)Grabacion y/o Produccion</v>
          </cell>
          <cell r="S178" t="str">
            <v>5235959504</v>
          </cell>
        </row>
        <row r="179">
          <cell r="E179" t="str">
            <v>Sala General</v>
          </cell>
          <cell r="R179" t="str">
            <v>(Svs.)Servicio de  Instructores</v>
          </cell>
          <cell r="S179" t="str">
            <v>5235959505</v>
          </cell>
        </row>
        <row r="180">
          <cell r="E180" t="str">
            <v>Salas de Informatica</v>
          </cell>
          <cell r="R180" t="str">
            <v>(Svs.)Tv Satelital - Tv Cable</v>
          </cell>
          <cell r="S180" t="str">
            <v>5235959506</v>
          </cell>
        </row>
        <row r="181">
          <cell r="E181" t="str">
            <v>Secretaria General</v>
          </cell>
          <cell r="R181" t="str">
            <v>(Svs.)Otros Servicios</v>
          </cell>
          <cell r="S181" t="str">
            <v>5235959595</v>
          </cell>
        </row>
        <row r="182">
          <cell r="E182" t="str">
            <v>Secretaria Seccional</v>
          </cell>
          <cell r="R182" t="str">
            <v xml:space="preserve">(Gastos legales)Notariales </v>
          </cell>
          <cell r="S182" t="str">
            <v>5240050101</v>
          </cell>
        </row>
        <row r="183">
          <cell r="E183" t="str">
            <v>Seguridad y Vigilancia</v>
          </cell>
          <cell r="R183" t="str">
            <v>(Gastos legales)Trámites y Licencias</v>
          </cell>
          <cell r="S183" t="str">
            <v>5240150101</v>
          </cell>
        </row>
        <row r="184">
          <cell r="E184" t="str">
            <v>Servicios Generales</v>
          </cell>
          <cell r="R184" t="str">
            <v xml:space="preserve">(Mnto)Mant. Terrenos </v>
          </cell>
          <cell r="S184" t="str">
            <v>5245050101</v>
          </cell>
        </row>
        <row r="185">
          <cell r="E185" t="str">
            <v>SGC - Oficina de Sistema de Gestion de C</v>
          </cell>
          <cell r="R185" t="str">
            <v xml:space="preserve">(Mnto)Mant.  Edificios </v>
          </cell>
          <cell r="S185" t="str">
            <v>5245100101</v>
          </cell>
        </row>
        <row r="186">
          <cell r="E186" t="str">
            <v>Sistemas y Comunicaciones</v>
          </cell>
          <cell r="R186" t="str">
            <v>(Mnto)Mant.  Maquinaria y Equipo</v>
          </cell>
          <cell r="S186" t="str">
            <v>5245150101</v>
          </cell>
        </row>
        <row r="187">
          <cell r="E187" t="str">
            <v>Tecnologìa en Veterinaria</v>
          </cell>
          <cell r="R187" t="str">
            <v xml:space="preserve">(Mnto)Mant.  Muebles y Enseres </v>
          </cell>
          <cell r="S187" t="str">
            <v>5245200101</v>
          </cell>
        </row>
        <row r="188">
          <cell r="E188" t="str">
            <v>Tesorerìa</v>
          </cell>
          <cell r="R188" t="str">
            <v>(Mnto)Mant.  Equipo de Oficina</v>
          </cell>
          <cell r="S188" t="str">
            <v>5245200102</v>
          </cell>
        </row>
        <row r="189">
          <cell r="E189" t="str">
            <v>Trabajo Social</v>
          </cell>
          <cell r="R189" t="str">
            <v>(Mnto)Mant. Equipo de Procesamiento de Datos</v>
          </cell>
          <cell r="S189" t="str">
            <v>5245250101</v>
          </cell>
        </row>
        <row r="190">
          <cell r="E190" t="str">
            <v>Tribunal de Honor</v>
          </cell>
          <cell r="R190" t="str">
            <v>(Mnto)Mant.  Equipo de Telecomunicaciones</v>
          </cell>
          <cell r="S190" t="str">
            <v>5245250102</v>
          </cell>
        </row>
        <row r="191">
          <cell r="E191" t="str">
            <v>Zootecnia</v>
          </cell>
          <cell r="R191" t="str">
            <v>(Mnto)Mant.  Equipo de Radio</v>
          </cell>
          <cell r="S191" t="str">
            <v>5245250103</v>
          </cell>
        </row>
        <row r="192">
          <cell r="R192" t="str">
            <v xml:space="preserve">(Mnto)Mant.  Lineas Telefonicas </v>
          </cell>
          <cell r="S192" t="str">
            <v>5245250104</v>
          </cell>
        </row>
        <row r="193">
          <cell r="R193" t="str">
            <v xml:space="preserve">(Mnto)Mant.  Audiovisuales </v>
          </cell>
          <cell r="S193" t="str">
            <v>5245250105</v>
          </cell>
        </row>
        <row r="194">
          <cell r="R194" t="str">
            <v xml:space="preserve">(Mnto)Mant.  Equipos de Laboratorio </v>
          </cell>
          <cell r="S194" t="str">
            <v>5245300103</v>
          </cell>
        </row>
        <row r="195">
          <cell r="R195" t="str">
            <v xml:space="preserve">(Mnto)Mant.  Intrumental de Laboratorio </v>
          </cell>
          <cell r="S195" t="str">
            <v>5245300104</v>
          </cell>
        </row>
        <row r="196">
          <cell r="R196" t="str">
            <v>(Mnto)Mant.  Autos, Camionetas y Camperos</v>
          </cell>
          <cell r="S196" t="str">
            <v>5245400101</v>
          </cell>
        </row>
        <row r="197">
          <cell r="R197" t="str">
            <v xml:space="preserve">(Mnto)Mant.  Instalaciones para Agua </v>
          </cell>
          <cell r="S197" t="str">
            <v>5245600101</v>
          </cell>
        </row>
        <row r="198">
          <cell r="R198" t="str">
            <v xml:space="preserve">(Mnto)Mant.  Acueducto, Acequias y Canalizaciones </v>
          </cell>
          <cell r="S198" t="str">
            <v>5245600102</v>
          </cell>
        </row>
        <row r="199">
          <cell r="R199" t="str">
            <v>(Mnto)Mant.  Plantas de Generacion de Energia</v>
          </cell>
          <cell r="S199" t="str">
            <v>5245600104</v>
          </cell>
        </row>
        <row r="200">
          <cell r="R200" t="str">
            <v xml:space="preserve">(Mnto)Mant.  Redes de Distribucion </v>
          </cell>
          <cell r="S200" t="str">
            <v>5245600105</v>
          </cell>
        </row>
        <row r="201">
          <cell r="R201" t="str">
            <v>(Repar.)Instalaciones Eléctricas</v>
          </cell>
          <cell r="S201" t="str">
            <v>5250050101</v>
          </cell>
        </row>
        <row r="202">
          <cell r="R202" t="str">
            <v>(Repar.)Arreglos Ornamentales</v>
          </cell>
          <cell r="S202" t="str">
            <v>5250100101</v>
          </cell>
        </row>
        <row r="203">
          <cell r="R203" t="str">
            <v xml:space="preserve">(Repar.)Reparaciones Locativas </v>
          </cell>
          <cell r="S203" t="str">
            <v>5250150101</v>
          </cell>
        </row>
        <row r="204">
          <cell r="R204" t="str">
            <v>(Gto. Viaje)Alojamiento y Manutención</v>
          </cell>
          <cell r="S204" t="str">
            <v>5255050101</v>
          </cell>
        </row>
        <row r="205">
          <cell r="R205" t="str">
            <v xml:space="preserve">(Gto. Viaje)Viaticos </v>
          </cell>
          <cell r="S205" t="str">
            <v>5205210101</v>
          </cell>
        </row>
        <row r="206">
          <cell r="R206" t="str">
            <v>(Gto. Viaje)Pasájes Aereos</v>
          </cell>
          <cell r="S206" t="str">
            <v>5255150101</v>
          </cell>
        </row>
        <row r="207">
          <cell r="R207" t="str">
            <v>(Gto. Viaje)Pasájes Terrestres</v>
          </cell>
          <cell r="S207" t="str">
            <v>5255200101</v>
          </cell>
        </row>
        <row r="208">
          <cell r="R208" t="str">
            <v xml:space="preserve">(Div. Academ)Comisiones </v>
          </cell>
          <cell r="S208" t="str">
            <v>5295050101</v>
          </cell>
        </row>
        <row r="209">
          <cell r="R209" t="str">
            <v xml:space="preserve">(Div. Academ)Musica Ambiental </v>
          </cell>
          <cell r="S209" t="str">
            <v>5295150101</v>
          </cell>
        </row>
        <row r="210">
          <cell r="R210" t="str">
            <v>(Div. Academ)Gastos De Representación</v>
          </cell>
          <cell r="S210" t="str">
            <v>5295200101</v>
          </cell>
        </row>
        <row r="211">
          <cell r="R211" t="str">
            <v xml:space="preserve">(Div. Academ)Elementos de Aseo y Cafeteria </v>
          </cell>
          <cell r="S211" t="str">
            <v>5295250101</v>
          </cell>
        </row>
        <row r="212">
          <cell r="R212" t="str">
            <v xml:space="preserve">(Div. Academ)Utiles, Papeleria y Fotocopias </v>
          </cell>
          <cell r="S212" t="str">
            <v>5295300101</v>
          </cell>
        </row>
        <row r="213">
          <cell r="R213" t="str">
            <v>(Div. Academ)Combustible y Lubricantes</v>
          </cell>
          <cell r="S213" t="str">
            <v>5295350101</v>
          </cell>
        </row>
        <row r="214">
          <cell r="R214" t="str">
            <v xml:space="preserve">(Div. Academ)Taxis Y Buses </v>
          </cell>
          <cell r="S214" t="str">
            <v>5295450101</v>
          </cell>
        </row>
        <row r="215">
          <cell r="R215" t="str">
            <v xml:space="preserve">(Div. Academ)Estampillas </v>
          </cell>
          <cell r="S215" t="str">
            <v>5295500101</v>
          </cell>
        </row>
        <row r="216">
          <cell r="R216" t="str">
            <v>(Div. Academ)Microfilmación</v>
          </cell>
          <cell r="S216" t="str">
            <v>5295550101</v>
          </cell>
        </row>
        <row r="217">
          <cell r="R217" t="str">
            <v xml:space="preserve">(Div. Academ)Casino Y Restaurante </v>
          </cell>
          <cell r="S217" t="str">
            <v>5295600101</v>
          </cell>
        </row>
        <row r="218">
          <cell r="R218" t="str">
            <v xml:space="preserve">(Div. Academ)Parqueaderos </v>
          </cell>
          <cell r="S218" t="str">
            <v>5295650101</v>
          </cell>
        </row>
        <row r="219">
          <cell r="R219" t="str">
            <v>(Div. Academ)Activ. Culturales  Bienestar Universitario</v>
          </cell>
          <cell r="S219" t="str">
            <v>5295959501</v>
          </cell>
        </row>
        <row r="220">
          <cell r="R220" t="str">
            <v>(Div. Academ)Activ. Deportivas Bienestar Universitario</v>
          </cell>
          <cell r="S220" t="str">
            <v>5295959502</v>
          </cell>
        </row>
        <row r="221">
          <cell r="R221" t="str">
            <v xml:space="preserve">(Div. Academ)Banderas Y Escudos </v>
          </cell>
          <cell r="S221" t="str">
            <v>5295959503</v>
          </cell>
        </row>
        <row r="222">
          <cell r="R222" t="str">
            <v>(Div. Academ)Diplomas</v>
          </cell>
          <cell r="S222" t="str">
            <v>5295959505</v>
          </cell>
        </row>
        <row r="223">
          <cell r="R223" t="str">
            <v>(Div. Academ)Elem. Computador Y Telecomunic.</v>
          </cell>
          <cell r="S223" t="str">
            <v>5295959506</v>
          </cell>
        </row>
        <row r="224">
          <cell r="R224" t="str">
            <v>(Div. Academ)Elem. Fotografia Y Audiov.</v>
          </cell>
          <cell r="S224" t="str">
            <v>5295959507</v>
          </cell>
        </row>
        <row r="225">
          <cell r="R225" t="str">
            <v xml:space="preserve">(Div. Academ)Elem. Imprenta Y Litografia </v>
          </cell>
          <cell r="S225" t="str">
            <v>5295959508</v>
          </cell>
        </row>
        <row r="226">
          <cell r="R226" t="str">
            <v>(Div. Academ)Elem. Eléctricos Y Electrónicos</v>
          </cell>
          <cell r="S226" t="str">
            <v>5295959510</v>
          </cell>
        </row>
        <row r="227">
          <cell r="R227" t="str">
            <v>(Div. Academ)Eventos Especiales Bienestar Universitario</v>
          </cell>
          <cell r="S227" t="str">
            <v>5295959511</v>
          </cell>
        </row>
        <row r="228">
          <cell r="R228" t="str">
            <v xml:space="preserve">(Div. Academ)Gastos Convenios </v>
          </cell>
          <cell r="S228" t="str">
            <v>5295959513</v>
          </cell>
        </row>
        <row r="229">
          <cell r="R229" t="str">
            <v xml:space="preserve">(Div. Academ)Gastos Funebres </v>
          </cell>
          <cell r="S229" t="str">
            <v>5295959515</v>
          </cell>
        </row>
        <row r="230">
          <cell r="R230" t="str">
            <v>(Div. Academ)Gastos Médicos Y Drogas</v>
          </cell>
          <cell r="S230" t="str">
            <v>5295959516</v>
          </cell>
        </row>
        <row r="231">
          <cell r="R231" t="str">
            <v>(Div. Academ)Demandas laborales</v>
          </cell>
          <cell r="S231" t="str">
            <v>5395050101</v>
          </cell>
        </row>
        <row r="232">
          <cell r="R232" t="str">
            <v>(No opera.)Aportes autoridades nacionales (3% Ingresos Operacionales)</v>
          </cell>
          <cell r="S232" t="str">
            <v>5395959501</v>
          </cell>
        </row>
        <row r="233">
          <cell r="R233" t="str">
            <v>(Div. Academ)Costas y  procesos judiciales</v>
          </cell>
          <cell r="S233" t="str">
            <v>5315050101</v>
          </cell>
        </row>
        <row r="234">
          <cell r="R234" t="str">
            <v xml:space="preserve">(Div. Academ)Herramientas </v>
          </cell>
          <cell r="S234" t="str">
            <v>5295959517</v>
          </cell>
        </row>
        <row r="235">
          <cell r="R235" t="str">
            <v xml:space="preserve">(Div. Academ)Higiene Y Seguridad Industrial </v>
          </cell>
          <cell r="S235" t="str">
            <v>5295959518</v>
          </cell>
        </row>
        <row r="236">
          <cell r="R236" t="str">
            <v xml:space="preserve">(Div. Academ)Obsequios Premios y Distinciones </v>
          </cell>
          <cell r="S236" t="str">
            <v>5295959522</v>
          </cell>
        </row>
        <row r="237">
          <cell r="R237" t="str">
            <v xml:space="preserve">(Div. Academ)Repuestos en General </v>
          </cell>
          <cell r="S237" t="str">
            <v>5295959524</v>
          </cell>
        </row>
        <row r="238">
          <cell r="R238" t="str">
            <v xml:space="preserve">(Div. Academ)Elem. de Ferreteria </v>
          </cell>
          <cell r="S238" t="str">
            <v>5295959525</v>
          </cell>
        </row>
        <row r="239">
          <cell r="R239" t="str">
            <v xml:space="preserve">(Div. Academ)Elem. de Lenceria y Roperia </v>
          </cell>
          <cell r="S239" t="str">
            <v>5295959526</v>
          </cell>
        </row>
        <row r="240">
          <cell r="R240" t="str">
            <v>(Personal)Capacitación al Personal</v>
          </cell>
          <cell r="S240" t="str">
            <v>5205630101</v>
          </cell>
        </row>
        <row r="241">
          <cell r="R241" t="str">
            <v>(Div. Academ)Fondo de estabilidad de ICETEX</v>
          </cell>
          <cell r="S241" t="str">
            <v>5295959528</v>
          </cell>
        </row>
        <row r="242">
          <cell r="R242" t="str">
            <v>(Gastos no Oper.)Gastos bancarios</v>
          </cell>
          <cell r="S242" t="str">
            <v>5305050101</v>
          </cell>
        </row>
        <row r="243">
          <cell r="R243" t="str">
            <v>(Gastos no Oper.)Gmf.gravamen movimientos financieros</v>
          </cell>
          <cell r="S243" t="str">
            <v>5305050102</v>
          </cell>
        </row>
        <row r="244">
          <cell r="R244" t="str">
            <v>(Gastos no Oper.)Comisiones</v>
          </cell>
          <cell r="S244" t="str">
            <v>5305150101</v>
          </cell>
        </row>
        <row r="245">
          <cell r="R245" t="str">
            <v>(Gastos no Oper.)Intereses</v>
          </cell>
          <cell r="S245" t="str">
            <v>5305200101</v>
          </cell>
        </row>
        <row r="246">
          <cell r="R246" t="str">
            <v>(Div. Academ)Costas y  procesos judiciales</v>
          </cell>
          <cell r="S246" t="str">
            <v>5315050101</v>
          </cell>
        </row>
        <row r="247">
          <cell r="R247" t="str">
            <v>(Gastos no Oper.)Costos y Gastos de Ejercicios Anteriores</v>
          </cell>
          <cell r="S247" t="str">
            <v>5315150101</v>
          </cell>
        </row>
        <row r="248">
          <cell r="R248" t="str">
            <v>(Gastos no Oper.)Impuestos asumidos</v>
          </cell>
          <cell r="S248" t="str">
            <v>5315200101</v>
          </cell>
        </row>
        <row r="249">
          <cell r="R249" t="str">
            <v>(Gastos no Oper.)Ajuste al peso</v>
          </cell>
          <cell r="S249" t="str">
            <v>5315959501</v>
          </cell>
        </row>
        <row r="250">
          <cell r="R250" t="str">
            <v>(Div. Academ)Demandas laborales</v>
          </cell>
          <cell r="S250" t="str">
            <v>5395050101</v>
          </cell>
        </row>
        <row r="251">
          <cell r="R251" t="str">
            <v>(Div. Academ)Aportes autoridades nacionales (3% Ingresos Operacionales)</v>
          </cell>
          <cell r="S251" t="str">
            <v>5395959501</v>
          </cell>
        </row>
        <row r="252">
          <cell r="R252" t="str">
            <v>(Act. Fijos)Edificios</v>
          </cell>
          <cell r="S252" t="str">
            <v>1516050101</v>
          </cell>
        </row>
        <row r="253">
          <cell r="R253" t="str">
            <v>(Act. Fijos)Maquinaria y Equipo</v>
          </cell>
          <cell r="S253" t="str">
            <v>1520050101</v>
          </cell>
        </row>
        <row r="254">
          <cell r="R254" t="str">
            <v>(Act. Fijos)Muebles y Enseres</v>
          </cell>
          <cell r="S254" t="str">
            <v>1524050101</v>
          </cell>
        </row>
        <row r="255">
          <cell r="R255" t="str">
            <v>(Act. Fijos)Equipos de Oficina</v>
          </cell>
          <cell r="S255" t="str">
            <v>1524100101</v>
          </cell>
        </row>
        <row r="256">
          <cell r="R256" t="str">
            <v>(Act. Fijos)Equipos Por Procesamiento de Datos</v>
          </cell>
          <cell r="S256" t="str">
            <v>1528050101</v>
          </cell>
        </row>
        <row r="257">
          <cell r="R257" t="str">
            <v>(Act. Fijos)Equipo de Telecomunicaciones</v>
          </cell>
          <cell r="S257" t="str">
            <v>1528100101</v>
          </cell>
        </row>
        <row r="258">
          <cell r="R258" t="str">
            <v>(Act. Fijos)Equipos de Radio</v>
          </cell>
          <cell r="S258" t="str">
            <v>1528150101</v>
          </cell>
        </row>
        <row r="259">
          <cell r="R259" t="str">
            <v>(Act. Fijos)Líneas Telefonicas</v>
          </cell>
          <cell r="S259" t="str">
            <v>1528251501</v>
          </cell>
        </row>
        <row r="260">
          <cell r="R260" t="str">
            <v>(Act. Fijos)Equipo Medico</v>
          </cell>
          <cell r="S260" t="str">
            <v>1532051001</v>
          </cell>
        </row>
        <row r="261">
          <cell r="R261" t="str">
            <v>(Act. Fijos)Equipo de Laboratorio</v>
          </cell>
          <cell r="S261" t="str">
            <v>1532150101</v>
          </cell>
        </row>
        <row r="262">
          <cell r="R262" t="str">
            <v>(Act. Fijos)Equipo Intrumental de laborartorios</v>
          </cell>
          <cell r="S262" t="str">
            <v>1532200101</v>
          </cell>
        </row>
        <row r="263">
          <cell r="R263" t="str">
            <v>(Act. Fijos)Elementos De Laboratorio</v>
          </cell>
          <cell r="S263" t="str">
            <v>5295959523</v>
          </cell>
        </row>
        <row r="264">
          <cell r="R264" t="str">
            <v>(Act. Fijos)Autos Camionetas y Camperos</v>
          </cell>
          <cell r="S264" t="str">
            <v>1540050101</v>
          </cell>
        </row>
        <row r="265">
          <cell r="R265" t="str">
            <v>(Act. Fijos)Instalaciones para Energia</v>
          </cell>
          <cell r="S265" t="str">
            <v>1556050101</v>
          </cell>
        </row>
        <row r="266">
          <cell r="R266" t="str">
            <v>(Act. Fijos)Acueducto, Acequias y Canalizaciones</v>
          </cell>
          <cell r="S266" t="str">
            <v>1556100101</v>
          </cell>
        </row>
        <row r="267">
          <cell r="R267" t="str">
            <v>(Act. Fijos)Redes de Distribucion y Datos</v>
          </cell>
          <cell r="S267" t="str">
            <v>1556500101</v>
          </cell>
        </row>
        <row r="268">
          <cell r="R268" t="str">
            <v>(Act. Fijos)Armamento y Equipo de Vigilancia</v>
          </cell>
          <cell r="S268" t="str">
            <v>1560010101</v>
          </cell>
        </row>
        <row r="269">
          <cell r="R269" t="str">
            <v>(Act. Fijos)Semovientes</v>
          </cell>
          <cell r="S269" t="str">
            <v>1584010101</v>
          </cell>
        </row>
        <row r="270">
          <cell r="R270" t="str">
            <v>(Inver.  Acad.)Bases de Datos Bibliotecas Virtuales</v>
          </cell>
          <cell r="S270" t="str">
            <v>1705450102</v>
          </cell>
        </row>
        <row r="271">
          <cell r="R271" t="str">
            <v>(Inver.  Acad.)Publicaciones de libros y revistas</v>
          </cell>
          <cell r="S271" t="str">
            <v>1710959514</v>
          </cell>
        </row>
        <row r="272">
          <cell r="R272" t="str">
            <v>(Inver.  Acad.)Capacitacion a Docentes</v>
          </cell>
          <cell r="S272" t="str">
            <v>5205630102</v>
          </cell>
        </row>
        <row r="273">
          <cell r="R273" t="str">
            <v>(Inver.  Acad.)Libros para la Biblioteca</v>
          </cell>
          <cell r="S273" t="str">
            <v>5295100102</v>
          </cell>
        </row>
        <row r="274">
          <cell r="R274" t="str">
            <v>(Inver.  Acad.)Programas para Computador (Software)</v>
          </cell>
          <cell r="S274" t="str">
            <v>1710160101</v>
          </cell>
        </row>
        <row r="275">
          <cell r="R275" t="str">
            <v>(Inver.  Acad.)Becas Egresados</v>
          </cell>
          <cell r="S275" t="str">
            <v>5395959504</v>
          </cell>
        </row>
        <row r="276">
          <cell r="R276" t="str">
            <v>(Inver.  Acad.)Bienes de Arte y Cultura</v>
          </cell>
          <cell r="S276" t="str">
            <v>1805959595</v>
          </cell>
        </row>
        <row r="277">
          <cell r="R277" t="str">
            <v>(Inver.  Acad.)Otras inversiones (Clinica)</v>
          </cell>
          <cell r="S277" t="str">
            <v>1895959595</v>
          </cell>
        </row>
        <row r="278">
          <cell r="R278" t="str">
            <v>(Inver.  Acad.)Elem. Deportivos Bienestar Universitario y Ciencias Educacion</v>
          </cell>
          <cell r="S278" t="str">
            <v>5295959509</v>
          </cell>
        </row>
        <row r="279">
          <cell r="R279" t="str">
            <v>(Inver.  Acad.)Vestuarios y Uniformes Bienestar Universitario</v>
          </cell>
          <cell r="S279" t="str">
            <v>5295959514</v>
          </cell>
        </row>
        <row r="280">
          <cell r="R280" t="str">
            <v xml:space="preserve">(Inver.  Acad.)Instrumentos Musicales </v>
          </cell>
          <cell r="S280" t="str">
            <v>5295959519</v>
          </cell>
        </row>
        <row r="281">
          <cell r="R281" t="str">
            <v xml:space="preserve">(Inver.  Acad.)Materiales Didácticos Facultad de Ciencias Educacion </v>
          </cell>
          <cell r="S281" t="str">
            <v>5295959520</v>
          </cell>
        </row>
        <row r="282">
          <cell r="R282" t="str">
            <v>(Inver.  Acad.)Capacitacion  estudiantes</v>
          </cell>
          <cell r="S282" t="str">
            <v>5295959504</v>
          </cell>
        </row>
        <row r="283">
          <cell r="R283" t="str">
            <v>(Inver.  Acad.)Pasajes aeresos del exterior</v>
          </cell>
          <cell r="S283" t="str">
            <v>5255150102</v>
          </cell>
        </row>
        <row r="284">
          <cell r="R284" t="str">
            <v>(Inver.  Acad.)Viaticos del exterior</v>
          </cell>
          <cell r="S284" t="str">
            <v>5205210102</v>
          </cell>
        </row>
        <row r="285">
          <cell r="R285" t="str">
            <v>(Inver.  Acad.)Alojamiento y manutencion del exterior</v>
          </cell>
          <cell r="S285" t="str">
            <v>5255050102</v>
          </cell>
        </row>
        <row r="286">
          <cell r="R286" t="str">
            <v>(Inver.  Acad.)Suscripciones. Periodicos y Revistas</v>
          </cell>
          <cell r="S286" t="str">
            <v>1705450101</v>
          </cell>
        </row>
      </sheetData>
      <sheetData sheetId="6" refreshError="1">
        <row r="10">
          <cell r="I10" t="str">
            <v>01010101</v>
          </cell>
          <cell r="J10" t="str">
            <v>GASTOS ACADEMICOS</v>
          </cell>
          <cell r="K10" t="str">
            <v>UNO</v>
          </cell>
        </row>
        <row r="11">
          <cell r="I11" t="str">
            <v>01010101</v>
          </cell>
          <cell r="J11" t="str">
            <v>INVERSIONES</v>
          </cell>
          <cell r="K11" t="str">
            <v>UNO</v>
          </cell>
        </row>
        <row r="12">
          <cell r="I12" t="str">
            <v>01010102</v>
          </cell>
          <cell r="J12" t="str">
            <v>GASTOS ACADEMICOS</v>
          </cell>
          <cell r="K12" t="str">
            <v>UNO</v>
          </cell>
        </row>
        <row r="13">
          <cell r="I13" t="str">
            <v>01010102</v>
          </cell>
          <cell r="J13" t="str">
            <v>INVERSIONES</v>
          </cell>
          <cell r="K13" t="str">
            <v>UNO</v>
          </cell>
        </row>
        <row r="14">
          <cell r="I14" t="str">
            <v>01010103</v>
          </cell>
          <cell r="J14" t="str">
            <v>GASTOS ACADEMICOS</v>
          </cell>
          <cell r="K14" t="str">
            <v>UNO</v>
          </cell>
        </row>
        <row r="15">
          <cell r="I15" t="str">
            <v>01010103</v>
          </cell>
          <cell r="J15" t="str">
            <v>INVERSIONES</v>
          </cell>
          <cell r="K15" t="str">
            <v>UNO</v>
          </cell>
        </row>
        <row r="16">
          <cell r="I16" t="str">
            <v>01010104</v>
          </cell>
          <cell r="J16" t="str">
            <v>GASTOS ACADEMICOS</v>
          </cell>
          <cell r="K16" t="str">
            <v>UNO</v>
          </cell>
        </row>
        <row r="17">
          <cell r="I17" t="str">
            <v>01010104</v>
          </cell>
          <cell r="J17" t="str">
            <v>INVERSIONES</v>
          </cell>
          <cell r="K17" t="str">
            <v>UNO</v>
          </cell>
        </row>
        <row r="18">
          <cell r="I18" t="str">
            <v>01020101</v>
          </cell>
          <cell r="J18" t="str">
            <v>GASTOS ACADEMICOS</v>
          </cell>
          <cell r="K18" t="str">
            <v>UNO</v>
          </cell>
        </row>
        <row r="19">
          <cell r="I19" t="str">
            <v>01020101</v>
          </cell>
          <cell r="J19" t="str">
            <v>INVERSIONES</v>
          </cell>
          <cell r="K19" t="str">
            <v>UNO</v>
          </cell>
        </row>
        <row r="20">
          <cell r="I20" t="str">
            <v>01030101</v>
          </cell>
          <cell r="J20" t="str">
            <v>GASTOS ACADEMICOS</v>
          </cell>
          <cell r="K20" t="str">
            <v>UNO</v>
          </cell>
        </row>
        <row r="21">
          <cell r="I21" t="str">
            <v>01030101</v>
          </cell>
          <cell r="J21" t="str">
            <v>INVERSIONES</v>
          </cell>
          <cell r="K21" t="str">
            <v>UNO</v>
          </cell>
        </row>
        <row r="22">
          <cell r="I22" t="str">
            <v>01030102</v>
          </cell>
          <cell r="J22" t="str">
            <v>GASTOS ACADEMICOS</v>
          </cell>
          <cell r="K22" t="str">
            <v>UNO</v>
          </cell>
        </row>
        <row r="23">
          <cell r="I23" t="str">
            <v>01030102</v>
          </cell>
          <cell r="J23" t="str">
            <v>INVERSIONES</v>
          </cell>
          <cell r="K23" t="str">
            <v>UNO</v>
          </cell>
        </row>
        <row r="24">
          <cell r="I24" t="str">
            <v>01030103</v>
          </cell>
          <cell r="J24" t="str">
            <v>GASTOS ACADEMICOS</v>
          </cell>
          <cell r="K24" t="str">
            <v>UNO</v>
          </cell>
        </row>
        <row r="25">
          <cell r="I25" t="str">
            <v>01030103</v>
          </cell>
          <cell r="J25" t="str">
            <v>INVERSIONES</v>
          </cell>
          <cell r="K25" t="str">
            <v>UNO</v>
          </cell>
        </row>
        <row r="26">
          <cell r="I26" t="str">
            <v>01040101</v>
          </cell>
          <cell r="J26" t="str">
            <v>GASTOS ACADEMICOS</v>
          </cell>
          <cell r="K26" t="str">
            <v>UNO</v>
          </cell>
        </row>
        <row r="27">
          <cell r="I27" t="str">
            <v>01040101</v>
          </cell>
          <cell r="J27" t="str">
            <v>INVERSIONES</v>
          </cell>
          <cell r="K27" t="str">
            <v>UNO</v>
          </cell>
        </row>
        <row r="28">
          <cell r="I28" t="str">
            <v>01040102</v>
          </cell>
          <cell r="J28" t="str">
            <v>GASTOS ACADEMICOS</v>
          </cell>
          <cell r="K28" t="str">
            <v>UNO</v>
          </cell>
        </row>
        <row r="29">
          <cell r="I29" t="str">
            <v>01040102</v>
          </cell>
          <cell r="J29" t="str">
            <v>INVERSIONES</v>
          </cell>
          <cell r="K29" t="str">
            <v>UNO</v>
          </cell>
        </row>
        <row r="30">
          <cell r="I30" t="str">
            <v>01050101</v>
          </cell>
          <cell r="J30" t="str">
            <v>GASTOS ACADEMICOS</v>
          </cell>
          <cell r="K30" t="str">
            <v>UNO</v>
          </cell>
        </row>
        <row r="31">
          <cell r="I31" t="str">
            <v>01050101</v>
          </cell>
          <cell r="J31" t="str">
            <v>INVERSIONES</v>
          </cell>
          <cell r="K31" t="str">
            <v>UNO</v>
          </cell>
        </row>
        <row r="32">
          <cell r="I32" t="str">
            <v>01050102</v>
          </cell>
          <cell r="J32" t="str">
            <v>GASTOS ACADEMICOS</v>
          </cell>
          <cell r="K32" t="str">
            <v>UNO</v>
          </cell>
        </row>
        <row r="33">
          <cell r="I33" t="str">
            <v>01050102</v>
          </cell>
          <cell r="J33" t="str">
            <v>INVERSIONES</v>
          </cell>
          <cell r="K33" t="str">
            <v>UNO</v>
          </cell>
        </row>
        <row r="34">
          <cell r="I34" t="str">
            <v>01060101</v>
          </cell>
          <cell r="J34" t="str">
            <v>GASTOS ACADEMICOS</v>
          </cell>
          <cell r="K34" t="str">
            <v>UNO</v>
          </cell>
        </row>
        <row r="35">
          <cell r="I35" t="str">
            <v>01060101</v>
          </cell>
          <cell r="J35" t="str">
            <v>INVERSIONES</v>
          </cell>
          <cell r="K35" t="str">
            <v>UNO</v>
          </cell>
        </row>
        <row r="36">
          <cell r="I36" t="str">
            <v>01060102</v>
          </cell>
          <cell r="J36" t="str">
            <v>GASTOS ACADEMICOS</v>
          </cell>
          <cell r="K36" t="str">
            <v>UNO</v>
          </cell>
        </row>
        <row r="37">
          <cell r="I37" t="str">
            <v>01060102</v>
          </cell>
          <cell r="J37" t="str">
            <v>INVERSIONES</v>
          </cell>
          <cell r="K37" t="str">
            <v>UNO</v>
          </cell>
        </row>
        <row r="38">
          <cell r="I38" t="str">
            <v>01070101</v>
          </cell>
          <cell r="J38" t="str">
            <v>GASTOS ACADEMICOS</v>
          </cell>
          <cell r="K38" t="str">
            <v>UNO</v>
          </cell>
        </row>
        <row r="39">
          <cell r="I39" t="str">
            <v>01070101</v>
          </cell>
          <cell r="J39" t="str">
            <v>INVERSIONES</v>
          </cell>
          <cell r="K39" t="str">
            <v>UNO</v>
          </cell>
        </row>
        <row r="40">
          <cell r="I40" t="str">
            <v>01080101</v>
          </cell>
          <cell r="J40" t="str">
            <v>GASTOS ACADEMICOS</v>
          </cell>
          <cell r="K40" t="str">
            <v>UNO</v>
          </cell>
        </row>
        <row r="41">
          <cell r="I41" t="str">
            <v>01080101</v>
          </cell>
          <cell r="J41" t="str">
            <v>INVERSIONES</v>
          </cell>
          <cell r="K41" t="str">
            <v>UNO</v>
          </cell>
        </row>
        <row r="42">
          <cell r="I42" t="str">
            <v>01080102</v>
          </cell>
          <cell r="J42" t="str">
            <v>GASTOS ACADEMICOS</v>
          </cell>
          <cell r="K42" t="str">
            <v>UNO</v>
          </cell>
        </row>
        <row r="43">
          <cell r="I43" t="str">
            <v>01080102</v>
          </cell>
          <cell r="J43" t="str">
            <v>INVERSIONES</v>
          </cell>
          <cell r="K43" t="str">
            <v>UNO</v>
          </cell>
        </row>
        <row r="44">
          <cell r="I44" t="str">
            <v>01080103</v>
          </cell>
          <cell r="J44" t="str">
            <v>NO APLICA</v>
          </cell>
          <cell r="K44" t="str">
            <v>ANULADO</v>
          </cell>
        </row>
        <row r="45">
          <cell r="I45" t="str">
            <v>01090101</v>
          </cell>
          <cell r="J45" t="str">
            <v>NO APLICA</v>
          </cell>
          <cell r="K45" t="str">
            <v>ANULADO</v>
          </cell>
        </row>
        <row r="46">
          <cell r="I46" t="str">
            <v>01090102</v>
          </cell>
          <cell r="J46" t="str">
            <v>GASTOS ACADEMICOS</v>
          </cell>
          <cell r="K46" t="str">
            <v>UNO</v>
          </cell>
        </row>
        <row r="47">
          <cell r="I47" t="str">
            <v>01150101</v>
          </cell>
          <cell r="J47" t="str">
            <v>GASTOS ACADEMICOS</v>
          </cell>
          <cell r="K47" t="str">
            <v>UNO</v>
          </cell>
        </row>
        <row r="48">
          <cell r="I48" t="str">
            <v>01150102</v>
          </cell>
          <cell r="J48" t="str">
            <v>GASTOS ACADEMICOS</v>
          </cell>
          <cell r="K48" t="str">
            <v>UNO</v>
          </cell>
        </row>
        <row r="49">
          <cell r="I49" t="str">
            <v>01150103</v>
          </cell>
          <cell r="J49" t="str">
            <v>GASTOS ACADEMICOS</v>
          </cell>
          <cell r="K49" t="str">
            <v>UNO</v>
          </cell>
        </row>
        <row r="50">
          <cell r="I50" t="str">
            <v>01150104</v>
          </cell>
          <cell r="J50" t="str">
            <v>GASTOS ACADEMICOS</v>
          </cell>
          <cell r="K50" t="str">
            <v>UNO</v>
          </cell>
        </row>
        <row r="51">
          <cell r="I51" t="str">
            <v>01150101</v>
          </cell>
          <cell r="J51" t="str">
            <v>INVERSIONES</v>
          </cell>
          <cell r="K51" t="str">
            <v>UNO</v>
          </cell>
        </row>
        <row r="52">
          <cell r="I52" t="str">
            <v>01150102</v>
          </cell>
          <cell r="J52" t="str">
            <v>INVERSIONES</v>
          </cell>
          <cell r="K52" t="str">
            <v>UNO</v>
          </cell>
        </row>
        <row r="53">
          <cell r="I53" t="str">
            <v>01150103</v>
          </cell>
          <cell r="J53" t="str">
            <v>INVERSIONES</v>
          </cell>
          <cell r="K53" t="str">
            <v>UNO</v>
          </cell>
        </row>
        <row r="54">
          <cell r="I54" t="str">
            <v>01150104</v>
          </cell>
          <cell r="J54" t="str">
            <v>INVERSIONES</v>
          </cell>
          <cell r="K54" t="str">
            <v>UNO</v>
          </cell>
        </row>
        <row r="55">
          <cell r="I55" t="str">
            <v>01090102</v>
          </cell>
          <cell r="J55" t="str">
            <v>INVERSIONES</v>
          </cell>
          <cell r="K55" t="str">
            <v>UNO</v>
          </cell>
        </row>
        <row r="56">
          <cell r="I56" t="str">
            <v>01090104</v>
          </cell>
          <cell r="J56" t="str">
            <v>NO APLICA</v>
          </cell>
          <cell r="K56" t="str">
            <v>ANULADO</v>
          </cell>
        </row>
        <row r="57">
          <cell r="I57" t="str">
            <v>01100101</v>
          </cell>
          <cell r="J57" t="str">
            <v>GASTOS ACADEMICOS</v>
          </cell>
          <cell r="K57" t="str">
            <v>UNO</v>
          </cell>
        </row>
        <row r="58">
          <cell r="I58" t="str">
            <v>01100101</v>
          </cell>
          <cell r="J58" t="str">
            <v>INVERSIONES</v>
          </cell>
          <cell r="K58" t="str">
            <v>UNO</v>
          </cell>
        </row>
        <row r="59">
          <cell r="I59" t="str">
            <v>01100102</v>
          </cell>
          <cell r="J59" t="str">
            <v>GASTOS ACADEMICOS</v>
          </cell>
          <cell r="K59" t="str">
            <v>UNO</v>
          </cell>
        </row>
        <row r="60">
          <cell r="I60" t="str">
            <v>01100102</v>
          </cell>
          <cell r="J60" t="str">
            <v>INVERSIONES</v>
          </cell>
          <cell r="K60" t="str">
            <v>UNO</v>
          </cell>
        </row>
        <row r="61">
          <cell r="I61" t="str">
            <v>01110101</v>
          </cell>
          <cell r="J61" t="str">
            <v>GASTOS ACADEMICOS</v>
          </cell>
          <cell r="K61" t="str">
            <v>UNO</v>
          </cell>
        </row>
        <row r="62">
          <cell r="I62" t="str">
            <v>01110101</v>
          </cell>
          <cell r="J62" t="str">
            <v>INVERSIONES</v>
          </cell>
          <cell r="K62" t="str">
            <v>UNO</v>
          </cell>
        </row>
        <row r="63">
          <cell r="I63" t="str">
            <v>01110102</v>
          </cell>
          <cell r="J63" t="str">
            <v>GASTOS ACADEMICOS</v>
          </cell>
          <cell r="K63" t="str">
            <v>UNO</v>
          </cell>
        </row>
        <row r="64">
          <cell r="I64" t="str">
            <v>01110102</v>
          </cell>
          <cell r="J64" t="str">
            <v>INVERSIONES</v>
          </cell>
          <cell r="K64" t="str">
            <v>UNO</v>
          </cell>
        </row>
        <row r="65">
          <cell r="I65" t="str">
            <v>01120101</v>
          </cell>
          <cell r="J65" t="str">
            <v>GASTOS ACADEMICOS</v>
          </cell>
          <cell r="K65" t="str">
            <v>DOS</v>
          </cell>
        </row>
        <row r="66">
          <cell r="I66" t="str">
            <v>01120101</v>
          </cell>
          <cell r="J66" t="str">
            <v>GASTOS ADMINISTRATIVOS</v>
          </cell>
          <cell r="K66" t="str">
            <v>DOS</v>
          </cell>
        </row>
        <row r="67">
          <cell r="I67" t="str">
            <v>01120101</v>
          </cell>
          <cell r="J67" t="str">
            <v>INVERSIONES</v>
          </cell>
          <cell r="K67" t="str">
            <v>DOS</v>
          </cell>
        </row>
        <row r="68">
          <cell r="I68" t="str">
            <v>01130101</v>
          </cell>
          <cell r="J68" t="str">
            <v>GASTOS ACADEMICOS</v>
          </cell>
          <cell r="K68" t="str">
            <v>UNO</v>
          </cell>
        </row>
        <row r="69">
          <cell r="I69" t="str">
            <v>01130101</v>
          </cell>
          <cell r="J69" t="str">
            <v>INVERSIONES</v>
          </cell>
          <cell r="K69" t="str">
            <v>UNO</v>
          </cell>
        </row>
        <row r="70">
          <cell r="I70" t="str">
            <v>01130102</v>
          </cell>
          <cell r="J70" t="str">
            <v>GASTOS ACADEMICOS</v>
          </cell>
          <cell r="K70" t="str">
            <v>UNO</v>
          </cell>
        </row>
        <row r="71">
          <cell r="I71" t="str">
            <v>01130102</v>
          </cell>
          <cell r="J71" t="str">
            <v>INVERSIONES</v>
          </cell>
          <cell r="K71" t="str">
            <v>UNO</v>
          </cell>
        </row>
        <row r="72">
          <cell r="I72" t="str">
            <v>01140101</v>
          </cell>
          <cell r="J72" t="str">
            <v>GASTOS ACADEMICOS</v>
          </cell>
          <cell r="K72" t="str">
            <v>UNO</v>
          </cell>
        </row>
        <row r="73">
          <cell r="I73" t="str">
            <v>01140101</v>
          </cell>
          <cell r="J73" t="str">
            <v>INVERSIONES</v>
          </cell>
          <cell r="K73" t="str">
            <v>UNO</v>
          </cell>
        </row>
        <row r="74">
          <cell r="I74" t="str">
            <v>01140102</v>
          </cell>
          <cell r="J74" t="str">
            <v>GASTOS ACADEMICOS</v>
          </cell>
          <cell r="K74" t="str">
            <v>UNO</v>
          </cell>
        </row>
        <row r="75">
          <cell r="I75" t="str">
            <v>01140102</v>
          </cell>
          <cell r="J75" t="str">
            <v>INVERSIONES</v>
          </cell>
          <cell r="K75" t="str">
            <v>UNO</v>
          </cell>
        </row>
        <row r="76">
          <cell r="I76" t="str">
            <v>01140103</v>
          </cell>
          <cell r="J76" t="str">
            <v>GASTOS ACADEMICOS</v>
          </cell>
          <cell r="K76" t="str">
            <v>UNO</v>
          </cell>
        </row>
        <row r="77">
          <cell r="I77" t="str">
            <v>01140103</v>
          </cell>
          <cell r="J77" t="str">
            <v>INVERSIONES</v>
          </cell>
          <cell r="K77" t="str">
            <v>UNO</v>
          </cell>
        </row>
        <row r="78">
          <cell r="I78" t="str">
            <v>01140104</v>
          </cell>
          <cell r="J78" t="str">
            <v>GASTOS ACADEMICOS</v>
          </cell>
          <cell r="K78" t="str">
            <v>UNO</v>
          </cell>
        </row>
        <row r="79">
          <cell r="I79" t="str">
            <v>01140104</v>
          </cell>
          <cell r="J79" t="str">
            <v>INVERSIONES</v>
          </cell>
          <cell r="K79" t="str">
            <v>UNO</v>
          </cell>
        </row>
        <row r="80">
          <cell r="I80" t="str">
            <v>02010101</v>
          </cell>
          <cell r="J80" t="str">
            <v>GASTOS ACADEMICOS</v>
          </cell>
          <cell r="K80" t="str">
            <v>DOS</v>
          </cell>
        </row>
        <row r="81">
          <cell r="I81" t="str">
            <v>02010101</v>
          </cell>
          <cell r="J81" t="str">
            <v>GASTOS ADMINISTRATIVOS</v>
          </cell>
          <cell r="K81" t="str">
            <v>DOS</v>
          </cell>
        </row>
        <row r="82">
          <cell r="I82" t="str">
            <v>02010101</v>
          </cell>
          <cell r="J82" t="str">
            <v>INVERSIONES</v>
          </cell>
          <cell r="K82" t="str">
            <v>DOS</v>
          </cell>
        </row>
        <row r="83">
          <cell r="I83" t="str">
            <v>02010102</v>
          </cell>
          <cell r="J83" t="str">
            <v>GASTOS ACADEMICOS</v>
          </cell>
          <cell r="K83" t="str">
            <v>DOS</v>
          </cell>
        </row>
        <row r="84">
          <cell r="I84" t="str">
            <v>02010102</v>
          </cell>
          <cell r="J84" t="str">
            <v>GASTOS ADMINISTRATIVOS</v>
          </cell>
          <cell r="K84" t="str">
            <v>DOS</v>
          </cell>
        </row>
        <row r="85">
          <cell r="I85" t="str">
            <v>02010102</v>
          </cell>
          <cell r="J85" t="str">
            <v>INVERSIONES</v>
          </cell>
          <cell r="K85" t="str">
            <v>DOS</v>
          </cell>
        </row>
        <row r="86">
          <cell r="I86" t="str">
            <v>02010103</v>
          </cell>
          <cell r="J86" t="str">
            <v>GASTOS ACADEMICOS</v>
          </cell>
          <cell r="K86" t="str">
            <v>DOS</v>
          </cell>
        </row>
        <row r="87">
          <cell r="I87" t="str">
            <v>02010103</v>
          </cell>
          <cell r="J87" t="str">
            <v>GASTOS ADMINISTRATIVOS</v>
          </cell>
          <cell r="K87" t="str">
            <v>DOS</v>
          </cell>
        </row>
        <row r="88">
          <cell r="I88" t="str">
            <v>02010103</v>
          </cell>
          <cell r="J88" t="str">
            <v>INVERSIONES</v>
          </cell>
          <cell r="K88" t="str">
            <v>DOS</v>
          </cell>
        </row>
        <row r="89">
          <cell r="I89" t="str">
            <v>02010104</v>
          </cell>
          <cell r="J89" t="str">
            <v>GASTOS ADMINISTRATIVOS</v>
          </cell>
          <cell r="K89" t="str">
            <v>CINCO</v>
          </cell>
        </row>
        <row r="90">
          <cell r="I90" t="str">
            <v>02010104</v>
          </cell>
          <cell r="J90" t="str">
            <v>INVERSIONES</v>
          </cell>
          <cell r="K90" t="str">
            <v>CINCO</v>
          </cell>
        </row>
        <row r="91">
          <cell r="I91" t="str">
            <v>02010105</v>
          </cell>
          <cell r="J91" t="str">
            <v>INVERSIONES</v>
          </cell>
          <cell r="K91" t="str">
            <v>SEIS</v>
          </cell>
        </row>
        <row r="92">
          <cell r="I92" t="str">
            <v>02020101</v>
          </cell>
          <cell r="J92" t="str">
            <v>GASTOS ADMINISTRATIVOS</v>
          </cell>
          <cell r="K92" t="str">
            <v>CINCO</v>
          </cell>
        </row>
        <row r="93">
          <cell r="I93" t="str">
            <v>02020101</v>
          </cell>
          <cell r="J93" t="str">
            <v>INVERSIONES</v>
          </cell>
          <cell r="K93" t="str">
            <v>CINCO</v>
          </cell>
        </row>
        <row r="94">
          <cell r="I94" t="str">
            <v>02030101</v>
          </cell>
          <cell r="J94" t="str">
            <v>GASTOS ADMINISTRATIVOS</v>
          </cell>
          <cell r="K94" t="str">
            <v>CINCO</v>
          </cell>
        </row>
        <row r="95">
          <cell r="I95" t="str">
            <v>02030101</v>
          </cell>
          <cell r="J95" t="str">
            <v>INVERSIONES</v>
          </cell>
          <cell r="K95" t="str">
            <v>CINCO</v>
          </cell>
        </row>
        <row r="96">
          <cell r="I96" t="str">
            <v>02030102</v>
          </cell>
          <cell r="J96" t="str">
            <v>GASTOS ADMINISTRATIVOS</v>
          </cell>
          <cell r="K96" t="str">
            <v>CINCO</v>
          </cell>
        </row>
        <row r="97">
          <cell r="I97" t="str">
            <v>02030102</v>
          </cell>
          <cell r="J97" t="str">
            <v>INVERSIONES</v>
          </cell>
          <cell r="K97" t="str">
            <v>CINCO</v>
          </cell>
        </row>
        <row r="98">
          <cell r="I98" t="str">
            <v>02030103</v>
          </cell>
          <cell r="J98" t="str">
            <v>GASTOS ADMINISTRATIVOS</v>
          </cell>
          <cell r="K98" t="str">
            <v>CINCO</v>
          </cell>
        </row>
        <row r="99">
          <cell r="I99" t="str">
            <v>02030103</v>
          </cell>
          <cell r="J99" t="str">
            <v>INVERSIONES</v>
          </cell>
          <cell r="K99" t="str">
            <v>CINCO</v>
          </cell>
        </row>
        <row r="100">
          <cell r="I100" t="str">
            <v>02030104</v>
          </cell>
          <cell r="J100" t="str">
            <v>GASTOS ADMINISTRATIVOS</v>
          </cell>
          <cell r="K100" t="str">
            <v>CINCO</v>
          </cell>
        </row>
        <row r="101">
          <cell r="I101" t="str">
            <v>02030104</v>
          </cell>
          <cell r="J101" t="str">
            <v>INVERSIONES</v>
          </cell>
          <cell r="K101" t="str">
            <v>CINCO</v>
          </cell>
        </row>
        <row r="102">
          <cell r="I102" t="str">
            <v>02030105</v>
          </cell>
          <cell r="J102" t="str">
            <v>GASTOS ADMINISTRATIVOS</v>
          </cell>
          <cell r="K102" t="str">
            <v>CINCO</v>
          </cell>
        </row>
        <row r="103">
          <cell r="I103" t="str">
            <v>02030105</v>
          </cell>
          <cell r="J103" t="str">
            <v>INVERSIONES</v>
          </cell>
          <cell r="K103" t="str">
            <v>CINCO</v>
          </cell>
        </row>
        <row r="104">
          <cell r="I104" t="str">
            <v>02030106</v>
          </cell>
          <cell r="J104" t="str">
            <v>GASTOS ADMINISTRATIVOS</v>
          </cell>
          <cell r="K104" t="str">
            <v>CINCO</v>
          </cell>
        </row>
        <row r="105">
          <cell r="I105" t="str">
            <v>02030106</v>
          </cell>
          <cell r="J105" t="str">
            <v>INVERSIONES</v>
          </cell>
          <cell r="K105" t="str">
            <v>CINCO</v>
          </cell>
        </row>
        <row r="106">
          <cell r="I106" t="str">
            <v>02030107</v>
          </cell>
          <cell r="J106" t="str">
            <v>GASTOS ADMINISTRATIVOS</v>
          </cell>
          <cell r="K106" t="str">
            <v>CINCO</v>
          </cell>
        </row>
        <row r="107">
          <cell r="I107" t="str">
            <v>02030107</v>
          </cell>
          <cell r="J107" t="str">
            <v>INVERSIONES</v>
          </cell>
          <cell r="K107" t="str">
            <v>CINCO</v>
          </cell>
        </row>
        <row r="108">
          <cell r="I108" t="str">
            <v>02040101</v>
          </cell>
          <cell r="J108" t="str">
            <v>GASTOS ADMINISTRATIVOS</v>
          </cell>
          <cell r="K108" t="str">
            <v>CINCO</v>
          </cell>
        </row>
        <row r="109">
          <cell r="I109" t="str">
            <v>02040101</v>
          </cell>
          <cell r="J109" t="str">
            <v>INVERSIONES</v>
          </cell>
          <cell r="K109" t="str">
            <v>CINCO</v>
          </cell>
        </row>
        <row r="110">
          <cell r="I110" t="str">
            <v>02040102</v>
          </cell>
          <cell r="J110" t="str">
            <v>GASTOS ACADEMICOS</v>
          </cell>
          <cell r="K110" t="str">
            <v>NUEVE</v>
          </cell>
        </row>
        <row r="111">
          <cell r="I111" t="str">
            <v>02040102</v>
          </cell>
          <cell r="J111" t="str">
            <v>GASTOS ADMINISTRATIVOS</v>
          </cell>
          <cell r="K111" t="str">
            <v>NUEVE</v>
          </cell>
        </row>
        <row r="112">
          <cell r="I112" t="str">
            <v>02040103</v>
          </cell>
          <cell r="J112" t="str">
            <v>GASTOS ADMINISTRATIVOS</v>
          </cell>
          <cell r="K112" t="str">
            <v>CINCO</v>
          </cell>
        </row>
        <row r="113">
          <cell r="I113" t="str">
            <v>02040103</v>
          </cell>
          <cell r="J113" t="str">
            <v>INVERSIONES</v>
          </cell>
          <cell r="K113" t="str">
            <v>CINCO</v>
          </cell>
        </row>
        <row r="114">
          <cell r="I114" t="str">
            <v>02040104</v>
          </cell>
          <cell r="J114" t="str">
            <v>INVERSIONES</v>
          </cell>
          <cell r="K114" t="str">
            <v>SEIS</v>
          </cell>
        </row>
        <row r="115">
          <cell r="I115" t="str">
            <v>02040105</v>
          </cell>
          <cell r="J115" t="str">
            <v>GASTOS ADMINISTRATIVOS</v>
          </cell>
          <cell r="K115" t="str">
            <v>CINCO</v>
          </cell>
        </row>
        <row r="116">
          <cell r="I116" t="str">
            <v>02040105</v>
          </cell>
          <cell r="J116" t="str">
            <v>INVERSIONES</v>
          </cell>
          <cell r="K116" t="str">
            <v>CINCO</v>
          </cell>
        </row>
        <row r="117">
          <cell r="I117" t="str">
            <v>02040106</v>
          </cell>
          <cell r="J117" t="str">
            <v>GASTOS ADMINISTRATIVOS</v>
          </cell>
          <cell r="K117" t="str">
            <v>CINCO</v>
          </cell>
        </row>
        <row r="118">
          <cell r="I118" t="str">
            <v>02040106</v>
          </cell>
          <cell r="J118" t="str">
            <v>INVERSIONES</v>
          </cell>
          <cell r="K118" t="str">
            <v>CINCO</v>
          </cell>
        </row>
        <row r="119">
          <cell r="I119" t="str">
            <v>02040108</v>
          </cell>
          <cell r="J119" t="str">
            <v>GASTOS ACADEMICOS</v>
          </cell>
          <cell r="K119" t="str">
            <v>DOS</v>
          </cell>
        </row>
        <row r="120">
          <cell r="I120" t="str">
            <v>02040108</v>
          </cell>
          <cell r="J120" t="str">
            <v>GASTOS ADMINISTRATIVOS</v>
          </cell>
          <cell r="K120" t="str">
            <v>DOS</v>
          </cell>
        </row>
        <row r="121">
          <cell r="I121" t="str">
            <v>02040108</v>
          </cell>
          <cell r="J121" t="str">
            <v>INVERSIONES</v>
          </cell>
          <cell r="K121" t="str">
            <v>DOS</v>
          </cell>
        </row>
        <row r="122">
          <cell r="I122" t="str">
            <v>02050101</v>
          </cell>
          <cell r="J122" t="str">
            <v>GASTOS ACADEMICOS</v>
          </cell>
          <cell r="K122" t="str">
            <v>ZERO</v>
          </cell>
        </row>
        <row r="123">
          <cell r="I123" t="str">
            <v>02050102</v>
          </cell>
          <cell r="J123" t="str">
            <v>GASTOS ADMINISTRATIVOS</v>
          </cell>
          <cell r="K123" t="str">
            <v>XERO</v>
          </cell>
        </row>
        <row r="124">
          <cell r="I124" t="str">
            <v>02060101</v>
          </cell>
          <cell r="J124" t="str">
            <v>GASTOS ACADEMICOS</v>
          </cell>
          <cell r="K124" t="str">
            <v>DOS</v>
          </cell>
        </row>
        <row r="125">
          <cell r="I125" t="str">
            <v>02060101</v>
          </cell>
          <cell r="J125" t="str">
            <v>GASTOS ADMINISTRATIVOS</v>
          </cell>
          <cell r="K125" t="str">
            <v>DOS</v>
          </cell>
        </row>
        <row r="126">
          <cell r="I126" t="str">
            <v>02060101</v>
          </cell>
          <cell r="J126" t="str">
            <v>INVERSIONES</v>
          </cell>
          <cell r="K126" t="str">
            <v>DOS</v>
          </cell>
        </row>
        <row r="127">
          <cell r="I127" t="str">
            <v>02060102</v>
          </cell>
          <cell r="J127" t="str">
            <v>GASTOS ADMINISTRATIVOS</v>
          </cell>
          <cell r="K127" t="str">
            <v>XERO</v>
          </cell>
        </row>
        <row r="128">
          <cell r="I128" t="str">
            <v>02060103</v>
          </cell>
          <cell r="J128" t="str">
            <v>GASTOS ADMINISTRATIVOS</v>
          </cell>
          <cell r="K128" t="str">
            <v>XERO</v>
          </cell>
        </row>
        <row r="129">
          <cell r="I129" t="str">
            <v>03010101</v>
          </cell>
          <cell r="J129" t="str">
            <v>NO APLICA</v>
          </cell>
          <cell r="K129" t="str">
            <v>ANULADO</v>
          </cell>
        </row>
        <row r="130">
          <cell r="I130" t="str">
            <v>03010102</v>
          </cell>
          <cell r="J130" t="str">
            <v>GASTOS ACADEMICOS</v>
          </cell>
          <cell r="K130" t="str">
            <v>NUEVE</v>
          </cell>
        </row>
        <row r="131">
          <cell r="I131" t="str">
            <v>03010102</v>
          </cell>
          <cell r="J131" t="str">
            <v>GASTOS ADMINISTRATIVOS</v>
          </cell>
          <cell r="K131" t="str">
            <v>NUEVE</v>
          </cell>
        </row>
        <row r="132">
          <cell r="I132" t="str">
            <v>03010103</v>
          </cell>
          <cell r="J132" t="str">
            <v>GASTOS ACADEMICOS</v>
          </cell>
          <cell r="K132" t="str">
            <v>DOS</v>
          </cell>
        </row>
        <row r="133">
          <cell r="I133" t="str">
            <v>03010103</v>
          </cell>
          <cell r="J133" t="str">
            <v>GASTOS ADMINISTRATIVOS</v>
          </cell>
          <cell r="K133" t="str">
            <v>DOS</v>
          </cell>
        </row>
        <row r="134">
          <cell r="I134" t="str">
            <v>03010103</v>
          </cell>
          <cell r="J134" t="str">
            <v>INVERSIONES</v>
          </cell>
          <cell r="K134" t="str">
            <v>DOS</v>
          </cell>
        </row>
        <row r="135">
          <cell r="I135" t="str">
            <v>06010101</v>
          </cell>
          <cell r="J135" t="str">
            <v>INGRESOS</v>
          </cell>
          <cell r="K135" t="str">
            <v>DIEZ</v>
          </cell>
        </row>
        <row r="136">
          <cell r="I136" t="str">
            <v>06010102</v>
          </cell>
          <cell r="J136" t="str">
            <v>INGRESOS</v>
          </cell>
          <cell r="K136" t="str">
            <v>DIEZ</v>
          </cell>
        </row>
        <row r="137">
          <cell r="I137" t="str">
            <v>06010103</v>
          </cell>
          <cell r="J137" t="str">
            <v>INGRESOS</v>
          </cell>
          <cell r="K137" t="str">
            <v>DIEZ</v>
          </cell>
        </row>
        <row r="138">
          <cell r="I138" t="str">
            <v>06010104</v>
          </cell>
          <cell r="J138" t="str">
            <v>INGRESOS</v>
          </cell>
          <cell r="K138" t="str">
            <v>DIEZ</v>
          </cell>
        </row>
        <row r="139">
          <cell r="I139" t="str">
            <v>06010105</v>
          </cell>
          <cell r="J139" t="str">
            <v>INGRESOS</v>
          </cell>
          <cell r="K139" t="str">
            <v>DIEZ</v>
          </cell>
        </row>
        <row r="140">
          <cell r="I140" t="str">
            <v>06010106</v>
          </cell>
          <cell r="J140" t="str">
            <v>BECAS Y DESCUENTOS</v>
          </cell>
          <cell r="K140" t="str">
            <v>ONCE</v>
          </cell>
        </row>
        <row r="141">
          <cell r="I141" t="str">
            <v>06010107</v>
          </cell>
          <cell r="J141" t="str">
            <v>BECAS Y DESCUENTOS</v>
          </cell>
          <cell r="K141" t="str">
            <v>ONCE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X29"/>
  <sheetViews>
    <sheetView view="pageBreakPreview" topLeftCell="A18" zoomScaleSheetLayoutView="100" workbookViewId="0">
      <selection activeCell="B21" sqref="B21"/>
    </sheetView>
  </sheetViews>
  <sheetFormatPr baseColWidth="10" defaultColWidth="10.85546875" defaultRowHeight="12.75" x14ac:dyDescent="0.2"/>
  <cols>
    <col min="1" max="2" width="40.140625" style="9" customWidth="1"/>
    <col min="3" max="3" width="22.7109375" style="9" customWidth="1"/>
    <col min="4" max="4" width="23.7109375" style="9" customWidth="1"/>
    <col min="5" max="6" width="5.85546875" style="9" bestFit="1" customWidth="1"/>
    <col min="7" max="7" width="6.42578125" style="9" bestFit="1" customWidth="1"/>
    <col min="8" max="8" width="6.28515625" style="9" bestFit="1" customWidth="1"/>
    <col min="9" max="9" width="7.42578125" style="9" customWidth="1"/>
    <col min="10" max="10" width="5.85546875" style="9" bestFit="1" customWidth="1"/>
    <col min="11" max="11" width="5.7109375" style="9" bestFit="1" customWidth="1"/>
    <col min="12" max="12" width="6.42578125" style="12" bestFit="1" customWidth="1"/>
    <col min="13" max="13" width="6" style="9" bestFit="1" customWidth="1"/>
    <col min="14" max="14" width="6.28515625" style="9" bestFit="1" customWidth="1"/>
    <col min="15" max="15" width="6.42578125" style="9" bestFit="1" customWidth="1"/>
    <col min="16" max="16" width="5.28515625" style="9" bestFit="1" customWidth="1"/>
    <col min="17" max="17" width="14.42578125" style="9" customWidth="1"/>
    <col min="18" max="18" width="22.5703125" style="9" customWidth="1"/>
    <col min="19" max="19" width="18.7109375" style="9" customWidth="1"/>
    <col min="20" max="20" width="12.42578125" style="9" bestFit="1" customWidth="1"/>
    <col min="21" max="21" width="10.7109375" style="9" customWidth="1"/>
    <col min="22" max="22" width="13.140625" style="9" customWidth="1"/>
    <col min="23" max="23" width="14.7109375" style="13" customWidth="1"/>
    <col min="24" max="24" width="33" style="9" customWidth="1"/>
    <col min="25" max="16384" width="10.85546875" style="9"/>
  </cols>
  <sheetData>
    <row r="1" spans="1:24" s="1" customFormat="1" ht="28.5" customHeight="1" thickBot="1" x14ac:dyDescent="0.25">
      <c r="A1" s="193" t="s">
        <v>111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s="1" customFormat="1" ht="12.7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2"/>
      <c r="Q2" s="42"/>
      <c r="R2" s="42"/>
      <c r="S2" s="42"/>
      <c r="T2" s="42"/>
      <c r="U2" s="42"/>
      <c r="V2" s="42"/>
      <c r="W2" s="42"/>
      <c r="X2" s="42"/>
    </row>
    <row r="3" spans="1:24" s="1" customFormat="1" ht="28.5" customHeight="1" thickBot="1" x14ac:dyDescent="0.25">
      <c r="A3" s="3" t="s">
        <v>0</v>
      </c>
      <c r="B3" s="196" t="s">
        <v>42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199"/>
      <c r="T3" s="199"/>
      <c r="U3" s="199"/>
      <c r="V3" s="199"/>
      <c r="W3" s="199"/>
      <c r="X3" s="200"/>
    </row>
    <row r="4" spans="1:24" s="1" customFormat="1" ht="28.5" customHeight="1" thickBot="1" x14ac:dyDescent="0.25">
      <c r="A4" s="3" t="s">
        <v>1</v>
      </c>
      <c r="B4" s="196" t="s">
        <v>79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8"/>
      <c r="S4" s="201"/>
      <c r="T4" s="201"/>
      <c r="U4" s="201"/>
      <c r="V4" s="201"/>
      <c r="W4" s="201"/>
      <c r="X4" s="202"/>
    </row>
    <row r="5" spans="1:24" s="1" customFormat="1" ht="28.5" customHeight="1" thickBot="1" x14ac:dyDescent="0.25">
      <c r="A5" s="3" t="s">
        <v>2</v>
      </c>
      <c r="B5" s="205">
        <v>43648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  <c r="S5" s="201"/>
      <c r="T5" s="201"/>
      <c r="U5" s="201"/>
      <c r="V5" s="201"/>
      <c r="W5" s="201"/>
      <c r="X5" s="202"/>
    </row>
    <row r="6" spans="1:24" s="1" customFormat="1" ht="28.5" customHeight="1" thickBot="1" x14ac:dyDescent="0.25">
      <c r="A6" s="3" t="s">
        <v>3</v>
      </c>
      <c r="B6" s="196" t="s">
        <v>37</v>
      </c>
      <c r="C6" s="197"/>
      <c r="D6" s="197"/>
      <c r="E6" s="197"/>
      <c r="F6" s="197"/>
      <c r="G6" s="197"/>
      <c r="H6" s="198"/>
      <c r="I6" s="208" t="s">
        <v>4</v>
      </c>
      <c r="J6" s="209"/>
      <c r="K6" s="209"/>
      <c r="L6" s="209"/>
      <c r="M6" s="209"/>
      <c r="N6" s="210"/>
      <c r="O6" s="211">
        <v>17</v>
      </c>
      <c r="P6" s="212"/>
      <c r="Q6" s="212"/>
      <c r="R6" s="213"/>
      <c r="S6" s="201"/>
      <c r="T6" s="201"/>
      <c r="U6" s="201"/>
      <c r="V6" s="201"/>
      <c r="W6" s="201"/>
      <c r="X6" s="202"/>
    </row>
    <row r="7" spans="1:24" s="1" customFormat="1" ht="27" customHeight="1" thickBot="1" x14ac:dyDescent="0.25">
      <c r="A7" s="3" t="s">
        <v>5</v>
      </c>
      <c r="B7" s="214" t="s">
        <v>43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  <c r="S7" s="203"/>
      <c r="T7" s="203"/>
      <c r="U7" s="203"/>
      <c r="V7" s="203"/>
      <c r="W7" s="203"/>
      <c r="X7" s="204"/>
    </row>
    <row r="8" spans="1:24" s="1" customFormat="1" ht="23.25" customHeight="1" x14ac:dyDescent="0.2">
      <c r="A8" s="216" t="s">
        <v>6</v>
      </c>
      <c r="B8" s="218" t="s">
        <v>7</v>
      </c>
      <c r="C8" s="219"/>
      <c r="D8" s="220"/>
      <c r="E8" s="221" t="s">
        <v>8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3"/>
      <c r="Q8" s="218" t="s">
        <v>9</v>
      </c>
      <c r="R8" s="224"/>
      <c r="S8" s="222"/>
      <c r="T8" s="222"/>
      <c r="U8" s="222"/>
      <c r="V8" s="222"/>
      <c r="W8" s="223"/>
      <c r="X8" s="191" t="s">
        <v>10</v>
      </c>
    </row>
    <row r="9" spans="1:24" ht="45" customHeight="1" thickBot="1" x14ac:dyDescent="0.25">
      <c r="A9" s="217"/>
      <c r="B9" s="153" t="s">
        <v>11</v>
      </c>
      <c r="C9" s="44" t="s">
        <v>12</v>
      </c>
      <c r="D9" s="4" t="s">
        <v>13</v>
      </c>
      <c r="E9" s="154" t="s">
        <v>14</v>
      </c>
      <c r="F9" s="5" t="s">
        <v>15</v>
      </c>
      <c r="G9" s="5" t="s">
        <v>16</v>
      </c>
      <c r="H9" s="5" t="s">
        <v>17</v>
      </c>
      <c r="I9" s="154" t="s">
        <v>18</v>
      </c>
      <c r="J9" s="5" t="s">
        <v>19</v>
      </c>
      <c r="K9" s="5" t="s">
        <v>20</v>
      </c>
      <c r="L9" s="5" t="s">
        <v>21</v>
      </c>
      <c r="M9" s="154" t="s">
        <v>22</v>
      </c>
      <c r="N9" s="5" t="s">
        <v>23</v>
      </c>
      <c r="O9" s="5" t="s">
        <v>24</v>
      </c>
      <c r="P9" s="6" t="s">
        <v>25</v>
      </c>
      <c r="Q9" s="14" t="s">
        <v>26</v>
      </c>
      <c r="R9" s="44" t="s">
        <v>27</v>
      </c>
      <c r="S9" s="44" t="s">
        <v>28</v>
      </c>
      <c r="T9" s="7" t="s">
        <v>29</v>
      </c>
      <c r="U9" s="7" t="s">
        <v>80</v>
      </c>
      <c r="V9" s="44" t="s">
        <v>30</v>
      </c>
      <c r="W9" s="8" t="s">
        <v>31</v>
      </c>
      <c r="X9" s="192" t="s">
        <v>32</v>
      </c>
    </row>
    <row r="10" spans="1:24" ht="141" customHeight="1" thickBot="1" x14ac:dyDescent="0.25">
      <c r="A10" s="188" t="s">
        <v>91</v>
      </c>
      <c r="B10" s="128" t="s">
        <v>92</v>
      </c>
      <c r="C10" s="159"/>
      <c r="D10" s="142" t="s">
        <v>95</v>
      </c>
      <c r="E10" s="160"/>
      <c r="F10" s="132"/>
      <c r="G10" s="132"/>
      <c r="H10" s="132"/>
      <c r="I10" s="132"/>
      <c r="J10" s="132"/>
      <c r="K10" s="132"/>
      <c r="L10" s="132"/>
      <c r="M10" s="132"/>
      <c r="N10" s="161"/>
      <c r="O10" s="148"/>
      <c r="P10" s="36"/>
      <c r="Q10" s="28" t="s">
        <v>44</v>
      </c>
      <c r="R10" s="28" t="s">
        <v>45</v>
      </c>
      <c r="S10" s="28" t="s">
        <v>46</v>
      </c>
      <c r="T10" s="45">
        <f>(82+27)/(4922+314)</f>
        <v>2.0817417876241407E-2</v>
      </c>
      <c r="U10" s="46">
        <v>2.4E-2</v>
      </c>
      <c r="V10" s="27" t="s">
        <v>73</v>
      </c>
      <c r="W10" s="47" t="s">
        <v>74</v>
      </c>
      <c r="X10" s="48" t="s">
        <v>78</v>
      </c>
    </row>
    <row r="11" spans="1:24" ht="141" customHeight="1" x14ac:dyDescent="0.2">
      <c r="A11" s="189"/>
      <c r="B11" s="136" t="s">
        <v>115</v>
      </c>
      <c r="C11" s="129" t="s">
        <v>38</v>
      </c>
      <c r="D11" s="142" t="s">
        <v>47</v>
      </c>
      <c r="E11" s="130"/>
      <c r="F11" s="131"/>
      <c r="G11" s="131"/>
      <c r="H11" s="131"/>
      <c r="I11" s="132"/>
      <c r="J11" s="131"/>
      <c r="K11" s="131"/>
      <c r="L11" s="131"/>
      <c r="M11" s="133"/>
      <c r="N11" s="135"/>
      <c r="O11" s="149"/>
      <c r="P11" s="135"/>
      <c r="Q11" s="62" t="s">
        <v>48</v>
      </c>
      <c r="R11" s="28" t="s">
        <v>49</v>
      </c>
      <c r="S11" s="28" t="s">
        <v>50</v>
      </c>
      <c r="T11" s="49" t="s">
        <v>75</v>
      </c>
      <c r="U11" s="49" t="s">
        <v>76</v>
      </c>
      <c r="V11" s="27" t="s">
        <v>73</v>
      </c>
      <c r="W11" s="27" t="s">
        <v>74</v>
      </c>
      <c r="X11" s="50" t="s">
        <v>77</v>
      </c>
    </row>
    <row r="12" spans="1:24" ht="60" hidden="1" customHeight="1" x14ac:dyDescent="0.3">
      <c r="A12" s="189"/>
      <c r="B12" s="137" t="s">
        <v>51</v>
      </c>
      <c r="C12" s="116"/>
      <c r="D12" s="143"/>
      <c r="E12" s="25"/>
      <c r="F12" s="29"/>
      <c r="G12" s="117"/>
      <c r="H12" s="29"/>
      <c r="I12" s="118"/>
      <c r="J12" s="118"/>
      <c r="K12" s="118"/>
      <c r="L12" s="118"/>
      <c r="M12" s="118"/>
      <c r="N12" s="162"/>
      <c r="O12" s="150"/>
      <c r="P12" s="119"/>
      <c r="Q12" s="22"/>
      <c r="R12" s="16"/>
      <c r="S12" s="26"/>
      <c r="T12" s="17"/>
      <c r="U12" s="43"/>
      <c r="V12" s="43"/>
      <c r="W12" s="18"/>
      <c r="X12" s="10"/>
    </row>
    <row r="13" spans="1:24" ht="45" hidden="1" customHeight="1" x14ac:dyDescent="0.3">
      <c r="A13" s="189"/>
      <c r="B13" s="138" t="s">
        <v>53</v>
      </c>
      <c r="C13" s="121"/>
      <c r="D13" s="144"/>
      <c r="E13" s="122"/>
      <c r="F13" s="122"/>
      <c r="G13" s="123"/>
      <c r="H13" s="122"/>
      <c r="I13" s="124"/>
      <c r="J13" s="124"/>
      <c r="K13" s="124"/>
      <c r="L13" s="124"/>
      <c r="M13" s="124"/>
      <c r="N13" s="125"/>
      <c r="O13" s="151"/>
      <c r="P13" s="125"/>
      <c r="Q13" s="22"/>
      <c r="R13" s="16"/>
      <c r="S13" s="26"/>
      <c r="T13" s="19"/>
      <c r="U13" s="20"/>
      <c r="V13" s="20"/>
      <c r="W13" s="21"/>
      <c r="X13" s="10"/>
    </row>
    <row r="14" spans="1:24" ht="60" hidden="1" customHeight="1" x14ac:dyDescent="0.3">
      <c r="A14" s="189"/>
      <c r="B14" s="139" t="s">
        <v>54</v>
      </c>
      <c r="C14" s="40"/>
      <c r="D14" s="145"/>
      <c r="E14" s="25"/>
      <c r="F14" s="25"/>
      <c r="G14" s="30"/>
      <c r="H14" s="25"/>
      <c r="I14" s="31"/>
      <c r="J14" s="31"/>
      <c r="K14" s="31"/>
      <c r="L14" s="31"/>
      <c r="M14" s="31"/>
      <c r="N14" s="32"/>
      <c r="O14" s="152"/>
      <c r="P14" s="32"/>
      <c r="Q14" s="22"/>
      <c r="R14" s="16"/>
      <c r="S14" s="26"/>
      <c r="T14" s="23"/>
      <c r="U14" s="20"/>
      <c r="V14" s="20"/>
      <c r="W14" s="21"/>
      <c r="X14" s="10"/>
    </row>
    <row r="15" spans="1:24" ht="60" customHeight="1" thickBot="1" x14ac:dyDescent="0.35">
      <c r="A15" s="190"/>
      <c r="B15" s="140" t="s">
        <v>85</v>
      </c>
      <c r="C15" s="126"/>
      <c r="D15" s="146"/>
      <c r="E15" s="163"/>
      <c r="F15" s="163"/>
      <c r="G15" s="164"/>
      <c r="H15" s="163"/>
      <c r="I15" s="165"/>
      <c r="J15" s="165"/>
      <c r="K15" s="165"/>
      <c r="L15" s="165"/>
      <c r="M15" s="165"/>
      <c r="N15" s="166"/>
      <c r="O15" s="152"/>
      <c r="P15" s="32"/>
      <c r="Q15" s="22"/>
      <c r="R15" s="16"/>
      <c r="S15" s="26"/>
      <c r="T15" s="23"/>
      <c r="U15" s="20"/>
      <c r="V15" s="20"/>
      <c r="W15" s="21"/>
      <c r="X15" s="10"/>
    </row>
    <row r="16" spans="1:24" ht="71.25" customHeight="1" x14ac:dyDescent="0.3">
      <c r="A16" s="188" t="s">
        <v>52</v>
      </c>
      <c r="B16" s="155" t="s">
        <v>112</v>
      </c>
      <c r="C16" s="39"/>
      <c r="D16" s="156" t="s">
        <v>96</v>
      </c>
      <c r="E16" s="157"/>
      <c r="F16" s="157"/>
      <c r="G16" s="158"/>
      <c r="H16" s="157"/>
      <c r="I16" s="120"/>
      <c r="J16" s="61"/>
      <c r="K16" s="61"/>
      <c r="L16" s="120"/>
      <c r="M16" s="120"/>
      <c r="N16" s="120"/>
      <c r="O16" s="38"/>
      <c r="P16" s="60"/>
      <c r="Q16" s="22"/>
      <c r="R16" s="16"/>
      <c r="S16" s="26"/>
      <c r="T16" s="23"/>
      <c r="U16" s="20"/>
      <c r="V16" s="20"/>
      <c r="W16" s="21"/>
      <c r="X16" s="10"/>
    </row>
    <row r="17" spans="1:24" ht="45" x14ac:dyDescent="0.3">
      <c r="A17" s="189"/>
      <c r="B17" s="139" t="s">
        <v>113</v>
      </c>
      <c r="C17" s="40"/>
      <c r="D17" s="145"/>
      <c r="E17" s="58"/>
      <c r="F17" s="58"/>
      <c r="G17" s="59"/>
      <c r="H17" s="58"/>
      <c r="I17" s="51"/>
      <c r="J17" s="38"/>
      <c r="K17" s="38"/>
      <c r="L17" s="51"/>
      <c r="M17" s="51"/>
      <c r="N17" s="51"/>
      <c r="O17" s="38"/>
      <c r="P17" s="60"/>
      <c r="Q17" s="22"/>
      <c r="R17" s="16"/>
      <c r="S17" s="26"/>
      <c r="T17" s="23"/>
      <c r="U17" s="20"/>
      <c r="V17" s="20"/>
      <c r="W17" s="21"/>
      <c r="X17" s="10"/>
    </row>
    <row r="18" spans="1:24" ht="60.75" thickBot="1" x14ac:dyDescent="0.35">
      <c r="A18" s="189"/>
      <c r="B18" s="167" t="s">
        <v>90</v>
      </c>
      <c r="C18" s="168"/>
      <c r="D18" s="141"/>
      <c r="E18" s="58"/>
      <c r="F18" s="58"/>
      <c r="G18" s="59"/>
      <c r="H18" s="58"/>
      <c r="I18" s="51"/>
      <c r="J18" s="51"/>
      <c r="K18" s="51"/>
      <c r="L18" s="51"/>
      <c r="M18" s="51"/>
      <c r="N18" s="51"/>
      <c r="O18" s="51"/>
      <c r="P18" s="169"/>
      <c r="Q18" s="22"/>
      <c r="R18" s="16"/>
      <c r="S18" s="26"/>
      <c r="T18" s="23"/>
      <c r="U18" s="20"/>
      <c r="V18" s="20"/>
      <c r="W18" s="21"/>
      <c r="X18" s="10"/>
    </row>
    <row r="19" spans="1:24" ht="85.5" x14ac:dyDescent="0.25">
      <c r="A19" s="186" t="s">
        <v>93</v>
      </c>
      <c r="B19" s="172" t="s">
        <v>94</v>
      </c>
      <c r="C19" s="173" t="s">
        <v>38</v>
      </c>
      <c r="D19" s="174" t="s">
        <v>55</v>
      </c>
      <c r="E19" s="175"/>
      <c r="F19" s="175"/>
      <c r="G19" s="134"/>
      <c r="H19" s="134"/>
      <c r="I19" s="134"/>
      <c r="J19" s="176"/>
      <c r="K19" s="176"/>
      <c r="L19" s="134"/>
      <c r="M19" s="134"/>
      <c r="N19" s="134"/>
      <c r="O19" s="176"/>
      <c r="P19" s="177"/>
      <c r="Q19" s="22"/>
      <c r="R19" s="16"/>
      <c r="S19" s="26"/>
      <c r="T19" s="23"/>
      <c r="U19" s="20"/>
      <c r="V19" s="20"/>
      <c r="W19" s="21"/>
      <c r="X19" s="10"/>
    </row>
    <row r="20" spans="1:24" ht="86.25" thickBot="1" x14ac:dyDescent="0.3">
      <c r="A20" s="187"/>
      <c r="B20" s="178" t="s">
        <v>110</v>
      </c>
      <c r="C20" s="179"/>
      <c r="D20" s="180" t="s">
        <v>55</v>
      </c>
      <c r="E20" s="181"/>
      <c r="F20" s="165"/>
      <c r="G20" s="127"/>
      <c r="H20" s="127"/>
      <c r="I20" s="127"/>
      <c r="J20" s="165"/>
      <c r="K20" s="165"/>
      <c r="L20" s="165"/>
      <c r="M20" s="165"/>
      <c r="N20" s="165"/>
      <c r="O20" s="165"/>
      <c r="P20" s="166"/>
      <c r="Q20" s="52"/>
      <c r="R20" s="15"/>
      <c r="S20" s="31"/>
      <c r="T20" s="24"/>
      <c r="U20" s="20"/>
      <c r="V20" s="20"/>
      <c r="W20" s="21"/>
      <c r="X20" s="10"/>
    </row>
    <row r="21" spans="1:24" ht="93" customHeight="1" x14ac:dyDescent="0.2">
      <c r="A21" s="114" t="s">
        <v>56</v>
      </c>
      <c r="B21" s="56" t="s">
        <v>114</v>
      </c>
      <c r="C21" s="39"/>
      <c r="D21" s="170" t="s">
        <v>97</v>
      </c>
      <c r="E21" s="29"/>
      <c r="F21" s="29"/>
      <c r="G21" s="37"/>
      <c r="H21" s="37"/>
      <c r="I21" s="37"/>
      <c r="J21" s="171"/>
      <c r="K21" s="37"/>
      <c r="L21" s="37"/>
      <c r="M21" s="37"/>
      <c r="N21" s="171"/>
      <c r="O21" s="37"/>
      <c r="P21" s="37"/>
      <c r="Q21" s="22"/>
      <c r="R21" s="16"/>
      <c r="S21" s="26"/>
      <c r="T21" s="23"/>
      <c r="U21" s="20"/>
      <c r="V21" s="20"/>
      <c r="W21" s="21"/>
      <c r="X21" s="10"/>
    </row>
    <row r="22" spans="1:24" ht="111" customHeight="1" x14ac:dyDescent="0.25">
      <c r="A22" s="55" t="s">
        <v>57</v>
      </c>
      <c r="B22" s="115" t="s">
        <v>81</v>
      </c>
      <c r="C22" s="41"/>
      <c r="D22" s="147" t="s">
        <v>97</v>
      </c>
      <c r="E22" s="34"/>
      <c r="F22" s="31"/>
      <c r="G22" s="31"/>
      <c r="H22" s="38"/>
      <c r="I22" s="38"/>
      <c r="J22" s="38"/>
      <c r="K22" s="38"/>
      <c r="L22" s="38"/>
      <c r="M22" s="38"/>
      <c r="N22" s="38"/>
      <c r="O22" s="38"/>
      <c r="P22" s="32"/>
      <c r="Q22" s="33"/>
      <c r="R22" s="35"/>
      <c r="S22" s="35"/>
      <c r="T22" s="20"/>
      <c r="U22" s="20"/>
      <c r="V22" s="20"/>
      <c r="W22" s="21"/>
      <c r="X22" s="10"/>
    </row>
    <row r="23" spans="1:24" x14ac:dyDescent="0.2">
      <c r="D23" s="57"/>
    </row>
    <row r="28" spans="1:24" x14ac:dyDescent="0.2">
      <c r="A28" s="11" t="s">
        <v>35</v>
      </c>
    </row>
    <row r="29" spans="1:24" x14ac:dyDescent="0.2">
      <c r="B29" s="9" t="s">
        <v>36</v>
      </c>
    </row>
  </sheetData>
  <mergeCells count="17">
    <mergeCell ref="Q8:W8"/>
    <mergeCell ref="A19:A20"/>
    <mergeCell ref="A16:A18"/>
    <mergeCell ref="A10:A15"/>
    <mergeCell ref="X8:X9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8:A9"/>
    <mergeCell ref="B8:D8"/>
    <mergeCell ref="E8:P8"/>
  </mergeCells>
  <pageMargins left="0.39370078740157483" right="0.39370078740157483" top="0.39370078740157483" bottom="0.39370078740157483" header="0" footer="0"/>
  <pageSetup scale="38" orientation="landscape" horizontalDpi="300" verticalDpi="300" r:id="rId1"/>
  <headerFooter alignWithMargins="0"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30"/>
  <sheetViews>
    <sheetView tabSelected="1" view="pageBreakPreview" topLeftCell="A19" zoomScaleSheetLayoutView="100" workbookViewId="0">
      <selection activeCell="B22" sqref="B22"/>
    </sheetView>
  </sheetViews>
  <sheetFormatPr baseColWidth="10" defaultColWidth="10.85546875" defaultRowHeight="12.75" x14ac:dyDescent="0.2"/>
  <cols>
    <col min="1" max="2" width="40.140625" style="79" customWidth="1"/>
    <col min="3" max="3" width="24.7109375" style="79" bestFit="1" customWidth="1"/>
    <col min="4" max="4" width="21.5703125" style="79" customWidth="1"/>
    <col min="5" max="6" width="5.85546875" style="79" bestFit="1" customWidth="1"/>
    <col min="7" max="7" width="6.42578125" style="79" bestFit="1" customWidth="1"/>
    <col min="8" max="8" width="6.28515625" style="79" bestFit="1" customWidth="1"/>
    <col min="9" max="9" width="7.42578125" style="79" customWidth="1"/>
    <col min="10" max="10" width="5.85546875" style="79" bestFit="1" customWidth="1"/>
    <col min="11" max="11" width="5.7109375" style="79" bestFit="1" customWidth="1"/>
    <col min="12" max="12" width="6.42578125" style="113" bestFit="1" customWidth="1"/>
    <col min="13" max="13" width="6" style="79" bestFit="1" customWidth="1"/>
    <col min="14" max="14" width="13.140625" style="79" customWidth="1"/>
    <col min="15" max="15" width="6.42578125" style="79" bestFit="1" customWidth="1"/>
    <col min="16" max="16" width="5.28515625" style="79" bestFit="1" customWidth="1"/>
    <col min="17" max="17" width="25.28515625" style="79" customWidth="1"/>
    <col min="18" max="19" width="15.28515625" style="79" customWidth="1"/>
    <col min="20" max="20" width="8.28515625" style="79" customWidth="1"/>
    <col min="21" max="21" width="7.7109375" style="79" bestFit="1" customWidth="1"/>
    <col min="22" max="22" width="8.7109375" style="79" bestFit="1" customWidth="1"/>
    <col min="23" max="23" width="14.7109375" style="79" customWidth="1"/>
    <col min="24" max="24" width="40.42578125" style="79" customWidth="1"/>
    <col min="25" max="16384" width="10.85546875" style="79"/>
  </cols>
  <sheetData>
    <row r="1" spans="1:24" s="64" customFormat="1" ht="28.5" customHeight="1" thickBot="1" x14ac:dyDescent="0.25">
      <c r="A1" s="193" t="s">
        <v>111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s="64" customFormat="1" ht="12.75" customHeight="1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6"/>
      <c r="R2" s="66"/>
      <c r="S2" s="66"/>
      <c r="T2" s="66"/>
      <c r="U2" s="66"/>
      <c r="V2" s="66"/>
      <c r="W2" s="66"/>
      <c r="X2" s="66"/>
    </row>
    <row r="3" spans="1:24" s="64" customFormat="1" ht="28.5" customHeight="1" thickBot="1" x14ac:dyDescent="0.25">
      <c r="A3" s="67" t="s">
        <v>0</v>
      </c>
      <c r="B3" s="245" t="s">
        <v>42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7"/>
      <c r="S3" s="248"/>
      <c r="T3" s="248"/>
      <c r="U3" s="248"/>
      <c r="V3" s="248"/>
      <c r="W3" s="248"/>
      <c r="X3" s="249"/>
    </row>
    <row r="4" spans="1:24" s="64" customFormat="1" ht="28.5" customHeight="1" thickBot="1" x14ac:dyDescent="0.25">
      <c r="A4" s="67" t="s">
        <v>1</v>
      </c>
      <c r="B4" s="245" t="s">
        <v>79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  <c r="S4" s="250"/>
      <c r="T4" s="250"/>
      <c r="U4" s="250"/>
      <c r="V4" s="250"/>
      <c r="W4" s="250"/>
      <c r="X4" s="251"/>
    </row>
    <row r="5" spans="1:24" s="64" customFormat="1" ht="28.5" customHeight="1" thickBot="1" x14ac:dyDescent="0.25">
      <c r="A5" s="67" t="s">
        <v>2</v>
      </c>
      <c r="B5" s="254">
        <v>43648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7"/>
      <c r="S5" s="250"/>
      <c r="T5" s="250"/>
      <c r="U5" s="250"/>
      <c r="V5" s="250"/>
      <c r="W5" s="250"/>
      <c r="X5" s="251"/>
    </row>
    <row r="6" spans="1:24" s="64" customFormat="1" ht="28.5" customHeight="1" thickBot="1" x14ac:dyDescent="0.25">
      <c r="A6" s="67" t="s">
        <v>3</v>
      </c>
      <c r="B6" s="245" t="s">
        <v>37</v>
      </c>
      <c r="C6" s="246"/>
      <c r="D6" s="246"/>
      <c r="E6" s="246"/>
      <c r="F6" s="246"/>
      <c r="G6" s="246"/>
      <c r="H6" s="247"/>
      <c r="I6" s="255" t="s">
        <v>4</v>
      </c>
      <c r="J6" s="256"/>
      <c r="K6" s="256"/>
      <c r="L6" s="256"/>
      <c r="M6" s="256"/>
      <c r="N6" s="257"/>
      <c r="O6" s="258">
        <v>18</v>
      </c>
      <c r="P6" s="259"/>
      <c r="Q6" s="259"/>
      <c r="R6" s="260"/>
      <c r="S6" s="250"/>
      <c r="T6" s="250"/>
      <c r="U6" s="250"/>
      <c r="V6" s="250"/>
      <c r="W6" s="250"/>
      <c r="X6" s="251"/>
    </row>
    <row r="7" spans="1:24" s="64" customFormat="1" ht="27" customHeight="1" thickBot="1" x14ac:dyDescent="0.25">
      <c r="A7" s="67" t="s">
        <v>5</v>
      </c>
      <c r="B7" s="261" t="s">
        <v>58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2"/>
      <c r="S7" s="252"/>
      <c r="T7" s="252"/>
      <c r="U7" s="252"/>
      <c r="V7" s="252"/>
      <c r="W7" s="252"/>
      <c r="X7" s="253"/>
    </row>
    <row r="8" spans="1:24" s="64" customFormat="1" ht="23.25" customHeight="1" x14ac:dyDescent="0.2">
      <c r="A8" s="237" t="s">
        <v>6</v>
      </c>
      <c r="B8" s="225" t="s">
        <v>7</v>
      </c>
      <c r="C8" s="239"/>
      <c r="D8" s="240"/>
      <c r="E8" s="241" t="s">
        <v>8</v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8"/>
      <c r="Q8" s="225" t="s">
        <v>9</v>
      </c>
      <c r="R8" s="226"/>
      <c r="S8" s="227"/>
      <c r="T8" s="227"/>
      <c r="U8" s="227"/>
      <c r="V8" s="227"/>
      <c r="W8" s="228"/>
      <c r="X8" s="229" t="s">
        <v>10</v>
      </c>
    </row>
    <row r="9" spans="1:24" ht="45" customHeight="1" thickBot="1" x14ac:dyDescent="0.25">
      <c r="A9" s="238"/>
      <c r="B9" s="68" t="s">
        <v>11</v>
      </c>
      <c r="C9" s="69" t="s">
        <v>41</v>
      </c>
      <c r="D9" s="70" t="s">
        <v>13</v>
      </c>
      <c r="E9" s="71" t="s">
        <v>14</v>
      </c>
      <c r="F9" s="72" t="s">
        <v>15</v>
      </c>
      <c r="G9" s="72" t="s">
        <v>16</v>
      </c>
      <c r="H9" s="72" t="s">
        <v>17</v>
      </c>
      <c r="I9" s="73" t="s">
        <v>18</v>
      </c>
      <c r="J9" s="72" t="s">
        <v>19</v>
      </c>
      <c r="K9" s="72" t="s">
        <v>20</v>
      </c>
      <c r="L9" s="72" t="s">
        <v>21</v>
      </c>
      <c r="M9" s="73" t="s">
        <v>22</v>
      </c>
      <c r="N9" s="72" t="s">
        <v>23</v>
      </c>
      <c r="O9" s="72" t="s">
        <v>24</v>
      </c>
      <c r="P9" s="74" t="s">
        <v>25</v>
      </c>
      <c r="Q9" s="75" t="s">
        <v>26</v>
      </c>
      <c r="R9" s="76" t="s">
        <v>27</v>
      </c>
      <c r="S9" s="77" t="s">
        <v>28</v>
      </c>
      <c r="T9" s="76" t="s">
        <v>29</v>
      </c>
      <c r="U9" s="76" t="s">
        <v>80</v>
      </c>
      <c r="V9" s="76" t="s">
        <v>30</v>
      </c>
      <c r="W9" s="78" t="s">
        <v>31</v>
      </c>
      <c r="X9" s="230" t="s">
        <v>32</v>
      </c>
    </row>
    <row r="10" spans="1:24" ht="152.25" customHeight="1" thickBot="1" x14ac:dyDescent="0.25">
      <c r="A10" s="235" t="s">
        <v>59</v>
      </c>
      <c r="B10" s="53" t="s">
        <v>82</v>
      </c>
      <c r="C10" s="80"/>
      <c r="D10" s="53" t="s">
        <v>100</v>
      </c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4" t="s">
        <v>60</v>
      </c>
      <c r="R10" s="85" t="s">
        <v>61</v>
      </c>
      <c r="S10" s="85" t="s">
        <v>62</v>
      </c>
      <c r="T10" s="86">
        <v>0.25</v>
      </c>
      <c r="U10" s="87">
        <v>1</v>
      </c>
      <c r="V10" s="88" t="s">
        <v>34</v>
      </c>
      <c r="W10" s="89" t="s">
        <v>33</v>
      </c>
      <c r="X10" s="85" t="s">
        <v>39</v>
      </c>
    </row>
    <row r="11" spans="1:24" ht="124.5" customHeight="1" thickBot="1" x14ac:dyDescent="0.25">
      <c r="A11" s="236"/>
      <c r="B11" s="53" t="s">
        <v>84</v>
      </c>
      <c r="C11" s="80"/>
      <c r="D11" s="53" t="s">
        <v>101</v>
      </c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4" t="s">
        <v>63</v>
      </c>
      <c r="R11" s="85" t="s">
        <v>64</v>
      </c>
      <c r="S11" s="85" t="s">
        <v>65</v>
      </c>
      <c r="T11" s="86">
        <v>0.04</v>
      </c>
      <c r="U11" s="87">
        <v>7.0000000000000007E-2</v>
      </c>
      <c r="V11" s="88" t="s">
        <v>42</v>
      </c>
      <c r="W11" s="90" t="s">
        <v>40</v>
      </c>
      <c r="X11" s="85" t="s">
        <v>38</v>
      </c>
    </row>
    <row r="12" spans="1:24" ht="111" customHeight="1" x14ac:dyDescent="0.25">
      <c r="A12" s="242" t="s">
        <v>66</v>
      </c>
      <c r="B12" s="53" t="s">
        <v>83</v>
      </c>
      <c r="C12" s="91"/>
      <c r="D12" s="182" t="s">
        <v>102</v>
      </c>
      <c r="E12" s="92"/>
      <c r="F12" s="92"/>
      <c r="G12" s="92"/>
      <c r="H12" s="93"/>
      <c r="I12" s="94"/>
      <c r="J12" s="94"/>
      <c r="K12" s="94"/>
      <c r="L12" s="94"/>
      <c r="M12" s="94"/>
      <c r="N12" s="94"/>
      <c r="O12" s="94"/>
      <c r="P12" s="95"/>
      <c r="Q12" s="96"/>
      <c r="R12" s="85"/>
      <c r="S12" s="97"/>
      <c r="T12" s="98"/>
      <c r="U12" s="99"/>
      <c r="V12" s="99"/>
      <c r="W12" s="100"/>
      <c r="X12" s="93"/>
    </row>
    <row r="13" spans="1:24" ht="128.25" customHeight="1" x14ac:dyDescent="0.25">
      <c r="A13" s="243"/>
      <c r="B13" s="53" t="s">
        <v>98</v>
      </c>
      <c r="C13" s="91"/>
      <c r="D13" s="183" t="s">
        <v>103</v>
      </c>
      <c r="E13" s="54" t="s">
        <v>38</v>
      </c>
      <c r="F13" s="54"/>
      <c r="G13" s="54"/>
      <c r="H13" s="97"/>
      <c r="I13" s="97"/>
      <c r="J13" s="97"/>
      <c r="K13" s="54"/>
      <c r="L13" s="54"/>
      <c r="M13" s="54"/>
      <c r="N13" s="97"/>
      <c r="O13" s="54"/>
      <c r="P13" s="54"/>
      <c r="Q13" s="96"/>
      <c r="R13" s="85"/>
      <c r="S13" s="97"/>
      <c r="T13" s="98"/>
      <c r="U13" s="99"/>
      <c r="V13" s="99"/>
      <c r="W13" s="100"/>
      <c r="X13" s="93"/>
    </row>
    <row r="14" spans="1:24" ht="144" customHeight="1" x14ac:dyDescent="0.25">
      <c r="A14" s="244"/>
      <c r="B14" s="53" t="s">
        <v>99</v>
      </c>
      <c r="C14" s="91"/>
      <c r="D14" s="183" t="s">
        <v>67</v>
      </c>
      <c r="E14" s="101"/>
      <c r="F14" s="102"/>
      <c r="G14" s="102"/>
      <c r="H14" s="102"/>
      <c r="I14" s="97"/>
      <c r="J14" s="97"/>
      <c r="K14" s="97"/>
      <c r="L14" s="97"/>
      <c r="M14" s="102"/>
      <c r="N14" s="102"/>
      <c r="O14" s="102"/>
      <c r="P14" s="103"/>
      <c r="Q14" s="96"/>
      <c r="R14" s="85"/>
      <c r="S14" s="97"/>
      <c r="T14" s="98"/>
      <c r="U14" s="99"/>
      <c r="V14" s="99"/>
      <c r="W14" s="100"/>
      <c r="X14" s="93"/>
    </row>
    <row r="15" spans="1:24" ht="72" x14ac:dyDescent="0.25">
      <c r="A15" s="231" t="s">
        <v>68</v>
      </c>
      <c r="B15" s="184" t="s">
        <v>87</v>
      </c>
      <c r="C15" s="91"/>
      <c r="D15" s="183" t="s">
        <v>104</v>
      </c>
      <c r="E15" s="101"/>
      <c r="F15" s="102"/>
      <c r="G15" s="102"/>
      <c r="H15" s="102"/>
      <c r="I15" s="102"/>
      <c r="J15" s="97"/>
      <c r="K15" s="104"/>
      <c r="L15" s="102"/>
      <c r="M15" s="102"/>
      <c r="N15" s="102"/>
      <c r="O15" s="102"/>
      <c r="P15" s="103"/>
      <c r="Q15" s="96"/>
      <c r="R15" s="85"/>
      <c r="S15" s="97"/>
      <c r="T15" s="98"/>
      <c r="U15" s="99"/>
      <c r="V15" s="99"/>
      <c r="W15" s="100"/>
      <c r="X15" s="93"/>
    </row>
    <row r="16" spans="1:24" ht="54" x14ac:dyDescent="0.25">
      <c r="A16" s="231"/>
      <c r="B16" s="184" t="s">
        <v>88</v>
      </c>
      <c r="C16" s="91"/>
      <c r="D16" s="183" t="s">
        <v>105</v>
      </c>
      <c r="E16" s="101"/>
      <c r="F16" s="102"/>
      <c r="G16" s="102"/>
      <c r="H16" s="102"/>
      <c r="I16" s="102"/>
      <c r="J16" s="97"/>
      <c r="K16" s="104"/>
      <c r="L16" s="102"/>
      <c r="M16" s="102"/>
      <c r="N16" s="102"/>
      <c r="O16" s="102"/>
      <c r="P16" s="103"/>
      <c r="Q16" s="96"/>
      <c r="R16" s="85"/>
      <c r="S16" s="97"/>
      <c r="T16" s="98"/>
      <c r="U16" s="99"/>
      <c r="V16" s="99"/>
      <c r="W16" s="100"/>
      <c r="X16" s="93"/>
    </row>
    <row r="17" spans="1:24" ht="90" x14ac:dyDescent="0.25">
      <c r="A17" s="231"/>
      <c r="B17" s="184" t="s">
        <v>106</v>
      </c>
      <c r="C17" s="91"/>
      <c r="D17" s="183" t="s">
        <v>105</v>
      </c>
      <c r="E17" s="101"/>
      <c r="F17" s="102"/>
      <c r="G17" s="102"/>
      <c r="H17" s="102"/>
      <c r="I17" s="102"/>
      <c r="J17" s="97"/>
      <c r="K17" s="104"/>
      <c r="L17" s="102"/>
      <c r="M17" s="102"/>
      <c r="N17" s="102"/>
      <c r="O17" s="102"/>
      <c r="P17" s="103"/>
      <c r="Q17" s="96"/>
      <c r="R17" s="85"/>
      <c r="S17" s="97"/>
      <c r="T17" s="98"/>
      <c r="U17" s="99"/>
      <c r="V17" s="99"/>
      <c r="W17" s="100"/>
      <c r="X17" s="93"/>
    </row>
    <row r="18" spans="1:24" ht="108" x14ac:dyDescent="0.25">
      <c r="A18" s="231"/>
      <c r="B18" s="184" t="s">
        <v>89</v>
      </c>
      <c r="C18" s="91"/>
      <c r="D18" s="183" t="s">
        <v>107</v>
      </c>
      <c r="E18" s="101"/>
      <c r="F18" s="102"/>
      <c r="G18" s="102"/>
      <c r="H18" s="102"/>
      <c r="I18" s="102"/>
      <c r="J18" s="97"/>
      <c r="K18" s="104"/>
      <c r="L18" s="102"/>
      <c r="M18" s="102"/>
      <c r="N18" s="102"/>
      <c r="O18" s="102"/>
      <c r="P18" s="103"/>
      <c r="Q18" s="96"/>
      <c r="R18" s="85"/>
      <c r="S18" s="97"/>
      <c r="T18" s="98"/>
      <c r="U18" s="99"/>
      <c r="V18" s="99"/>
      <c r="W18" s="100"/>
      <c r="X18" s="93"/>
    </row>
    <row r="19" spans="1:24" ht="95.25" customHeight="1" x14ac:dyDescent="0.25">
      <c r="A19" s="231"/>
      <c r="B19" s="53" t="s">
        <v>69</v>
      </c>
      <c r="C19" s="91"/>
      <c r="D19" s="183" t="s">
        <v>107</v>
      </c>
      <c r="E19" s="101"/>
      <c r="F19" s="102"/>
      <c r="G19" s="102"/>
      <c r="H19" s="102"/>
      <c r="I19" s="102"/>
      <c r="J19" s="97"/>
      <c r="K19" s="102"/>
      <c r="L19" s="102"/>
      <c r="M19" s="102"/>
      <c r="N19" s="102"/>
      <c r="O19" s="102"/>
      <c r="P19" s="103"/>
      <c r="Q19" s="105"/>
      <c r="R19" s="85"/>
      <c r="S19" s="97"/>
      <c r="T19" s="104"/>
      <c r="U19" s="99"/>
      <c r="V19" s="99"/>
      <c r="W19" s="100"/>
      <c r="X19" s="93"/>
    </row>
    <row r="20" spans="1:24" ht="148.5" customHeight="1" x14ac:dyDescent="0.25">
      <c r="A20" s="185" t="s">
        <v>70</v>
      </c>
      <c r="B20" s="63" t="s">
        <v>86</v>
      </c>
      <c r="C20" s="91"/>
      <c r="D20" s="183" t="s">
        <v>107</v>
      </c>
      <c r="E20" s="101"/>
      <c r="F20" s="94"/>
      <c r="G20" s="94"/>
      <c r="H20" s="94"/>
      <c r="I20" s="94"/>
      <c r="J20" s="97"/>
      <c r="K20" s="94"/>
      <c r="L20" s="94"/>
      <c r="M20" s="94"/>
      <c r="N20" s="94"/>
      <c r="O20" s="94"/>
      <c r="P20" s="103"/>
      <c r="Q20" s="105"/>
      <c r="R20" s="85"/>
      <c r="S20" s="97"/>
      <c r="T20" s="104"/>
      <c r="U20" s="99"/>
      <c r="V20" s="99"/>
      <c r="W20" s="100"/>
      <c r="X20" s="97"/>
    </row>
    <row r="21" spans="1:24" ht="108.75" customHeight="1" x14ac:dyDescent="0.25">
      <c r="A21" s="232" t="s">
        <v>71</v>
      </c>
      <c r="B21" s="53" t="s">
        <v>116</v>
      </c>
      <c r="C21" s="63"/>
      <c r="D21" s="106" t="s">
        <v>108</v>
      </c>
      <c r="E21" s="101"/>
      <c r="F21" s="94"/>
      <c r="G21" s="93"/>
      <c r="H21" s="94"/>
      <c r="I21" s="94"/>
      <c r="J21" s="94"/>
      <c r="K21" s="93"/>
      <c r="L21" s="94"/>
      <c r="M21" s="94"/>
      <c r="N21" s="94"/>
      <c r="O21" s="94"/>
      <c r="P21" s="103"/>
      <c r="Q21" s="105"/>
      <c r="R21" s="99"/>
      <c r="S21" s="99"/>
      <c r="T21" s="99"/>
      <c r="U21" s="99"/>
      <c r="V21" s="99"/>
      <c r="W21" s="100"/>
      <c r="X21" s="97"/>
    </row>
    <row r="22" spans="1:24" ht="192" customHeight="1" x14ac:dyDescent="0.25">
      <c r="A22" s="233"/>
      <c r="B22" s="53" t="s">
        <v>72</v>
      </c>
      <c r="C22" s="53"/>
      <c r="D22" s="106" t="s">
        <v>109</v>
      </c>
      <c r="E22" s="107" t="s">
        <v>38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97"/>
      <c r="Q22" s="99"/>
      <c r="R22" s="108"/>
      <c r="S22" s="108"/>
      <c r="T22" s="108"/>
      <c r="U22" s="108"/>
      <c r="V22" s="108"/>
      <c r="W22" s="108"/>
      <c r="X22" s="109"/>
    </row>
    <row r="23" spans="1:24" ht="129" hidden="1" customHeight="1" x14ac:dyDescent="0.25">
      <c r="A23" s="234"/>
      <c r="B23" s="53"/>
      <c r="C23" s="99"/>
      <c r="D23" s="106"/>
      <c r="E23" s="110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9"/>
      <c r="R23" s="108"/>
      <c r="S23" s="108"/>
      <c r="T23" s="108"/>
      <c r="U23" s="108"/>
      <c r="V23" s="108"/>
      <c r="W23" s="108"/>
      <c r="X23" s="109"/>
    </row>
    <row r="24" spans="1:24" ht="15" x14ac:dyDescent="0.25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9" spans="1:24" ht="15" x14ac:dyDescent="0.25">
      <c r="A29" s="111"/>
    </row>
    <row r="30" spans="1:24" ht="25.5" x14ac:dyDescent="0.2">
      <c r="B30" s="79" t="s">
        <v>36</v>
      </c>
    </row>
  </sheetData>
  <mergeCells count="18"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Q8:W8"/>
    <mergeCell ref="X8:X9"/>
    <mergeCell ref="A15:A19"/>
    <mergeCell ref="A21:A23"/>
    <mergeCell ref="A10:A11"/>
    <mergeCell ref="A8:A9"/>
    <mergeCell ref="B8:D8"/>
    <mergeCell ref="E8:P8"/>
    <mergeCell ref="A12:A14"/>
  </mergeCells>
  <pageMargins left="0.39370078740157483" right="0.39370078740157483" top="0.39370078740157483" bottom="0.39370078740157483" header="0" footer="0"/>
  <pageSetup scale="42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PAT 17 </vt:lpstr>
      <vt:lpstr>PAT 18</vt:lpstr>
      <vt:lpstr>'PAT 17 '!Área_de_impresión</vt:lpstr>
      <vt:lpstr>'PAT 18'!Área_de_impresión</vt:lpstr>
      <vt:lpstr>'PAT 17 '!Títulos_a_imprimir</vt:lpstr>
      <vt:lpstr>'PAT 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2019-07-19T19:50:07Z</dcterms:modified>
</cp:coreProperties>
</file>