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30"/>
  <workbookPr/>
  <mc:AlternateContent xmlns:mc="http://schemas.openxmlformats.org/markup-compatibility/2006">
    <mc:Choice Requires="x15">
      <x15ac:absPath xmlns:x15ac="http://schemas.microsoft.com/office/spreadsheetml/2010/11/ac" url="D:\Mis documentos\Desktop\"/>
    </mc:Choice>
  </mc:AlternateContent>
  <xr:revisionPtr revIDLastSave="0" documentId="11_7A3C66C9B064B99353BA349A18B5073F2ED68FB2" xr6:coauthVersionLast="47" xr6:coauthVersionMax="47" xr10:uidLastSave="{00000000-0000-0000-0000-000000000000}"/>
  <bookViews>
    <workbookView xWindow="0" yWindow="0" windowWidth="28800" windowHeight="11730" xr2:uid="{00000000-000D-0000-FFFF-FFFF00000000}"/>
  </bookViews>
  <sheets>
    <sheet name="Hoja1" sheetId="1" r:id="rId1"/>
  </sheets>
  <definedNames>
    <definedName name="_xlnm.Print_Area" localSheetId="0">Hoja1!$A$1:$S$34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<sst xmlns="http://schemas.openxmlformats.org/spreadsheetml/2006/main" count="235" uniqueCount="85">
  <si>
    <t>1. PLAN ANUAL DE TRABAJO AÑO 2023</t>
  </si>
  <si>
    <t>2. DEPENDENCIA:</t>
  </si>
  <si>
    <t>Gestión de servicios generales</t>
  </si>
  <si>
    <t>3. LÍDER DEL PROYECTO:</t>
  </si>
  <si>
    <t>German Bedoya Cardona</t>
  </si>
  <si>
    <t>4. FECHA DE ELABORACIÓN</t>
  </si>
  <si>
    <t>5. COMPONENTE</t>
  </si>
  <si>
    <t>Administrativo</t>
  </si>
  <si>
    <t>Académico</t>
  </si>
  <si>
    <t>6. NUMERO DE PROYECTO:</t>
  </si>
  <si>
    <t>7. PROYECTO</t>
  </si>
  <si>
    <t>Desarrollo de la infraestructura</t>
  </si>
  <si>
    <t xml:space="preserve">ACCIONES </t>
  </si>
  <si>
    <t>META PAS 2023</t>
  </si>
  <si>
    <t>ACTIVIDAD 2022</t>
  </si>
  <si>
    <t>ACTIVIDAD PROPUESTA 2023</t>
  </si>
  <si>
    <t>PRESUPUESTO</t>
  </si>
  <si>
    <t xml:space="preserve">INDICADOR </t>
  </si>
  <si>
    <t>OBSERVACIONES</t>
  </si>
  <si>
    <t xml:space="preserve">CRONOGRAMA DE LA ACTIVIDAD </t>
  </si>
  <si>
    <t xml:space="preserve">DESCRIPCIÓN </t>
  </si>
  <si>
    <t>FÓRMULA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</si>
  <si>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</si>
  <si>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</si>
  <si>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</si>
  <si>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</si>
  <si>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</si>
  <si>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</si>
  <si>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</si>
  <si>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</si>
  <si>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</si>
  <si>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</si>
  <si>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</si>
  <si>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</si>
  <si>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1. Desarrollar planes de expansión o fortalecimiento de la planta física buscando mantener y consolidar la imagen institucional. </t>
  </si>
  <si>
    <t>Desarrollar planes de expansión o fortalecimiento de la planta física buscando mantener y consolidar la imagen institucional.</t>
  </si>
  <si>
    <t>Porcentajes de avance en la estructuración del plan.</t>
  </si>
  <si>
    <t>X</t>
  </si>
  <si>
    <t>Priorización de nuevas obras con la Presidencia seccional.</t>
  </si>
  <si>
    <t>Obras totales priorizadas / Obras priorizadas realizadas</t>
  </si>
  <si>
    <t>Contratación de estudios y diseños.</t>
  </si>
  <si>
    <t># total de contratos planeados / # total de contratos realizados.</t>
  </si>
  <si>
    <t>Cambio del techo del ágora sede centro.</t>
  </si>
  <si>
    <t>Instalación de la malla para el control de ingreso de palomas - edificio sede centro</t>
  </si>
  <si>
    <t>Reparación fachada sede centro.</t>
  </si>
  <si>
    <t>Instalación barandas en los edificios de sede Centro y Belmonte.</t>
  </si>
  <si>
    <t>Construcción de pérgola entre porteria de la calle 97 y los edificios deL campus.</t>
  </si>
  <si>
    <t>Implementación del 100% del mantenimiento correctivo y preventivo.</t>
  </si>
  <si>
    <t>Total actividades programadas / Total actividades ejecutadas</t>
  </si>
  <si>
    <t xml:space="preserve">2. Mejorar los planes de mantenimiento y garantizar el correcto funcionamiento de las instalaciones, muebles y equipos. </t>
  </si>
  <si>
    <t>Renovación de los  contratos de mantenimiento (plantas y redes eléctricas, aires acondicionados, ascensor y motobombas).</t>
  </si>
  <si>
    <t># de los contratos planeados.  /  # de contratos realizados.</t>
  </si>
  <si>
    <t>Plan de reposición de aires acondicionados sede centro.</t>
  </si>
  <si>
    <t>Total de salones sede centro. / # de salones con reposición de aire acondicionado.</t>
  </si>
  <si>
    <t xml:space="preserve">Mantenimiento en optimas condiciones de los jardines,  edificaciones de las dos sedes. Outsourcing. </t>
  </si>
  <si>
    <t>Total meses con contrato vigente para jardines / Meses con contrato vigente para jardines</t>
  </si>
  <si>
    <t>Contratación de los servicios de vigilancia humana.</t>
  </si>
  <si>
    <t>Total meses con contrato vigente para servicio de vigilancia. / Meses con contrato vigente servicios de vigilancia.</t>
  </si>
  <si>
    <t>Alquiler dispensadores y purificadores de agua.</t>
  </si>
  <si>
    <t>Instalación y alquiler dispensadores y purificadores de agua.</t>
  </si>
  <si>
    <t>Alquilar dispensadores y purificadores de agua.</t>
  </si>
  <si>
    <t>Mantenimientos de muebles y enseres.</t>
  </si>
  <si>
    <t># solicitudes de servicio de mantenimiento recibidas. /  # solicitudes de servicio de mantenimiento atendidas en el tiempo establecido.</t>
  </si>
  <si>
    <t>Reemplazar  lámparas de mercurio por lámparas tipo LED en zonas comunes, aulas y oficinas.</t>
  </si>
  <si>
    <t>Total lámparas de mercurio para reemplazar  /  Lámparas reemplazadas.</t>
  </si>
  <si>
    <t xml:space="preserve">Mantenimiento de vehículos </t>
  </si>
  <si>
    <t>Mantenimientos programados. / Mantenimiento realizados.</t>
  </si>
  <si>
    <t>3. Proporcionar espacios adecuados para el desarrollo de los programas de bienestar, en especial aquellos referidos a actividades deportivas y culturales.</t>
  </si>
  <si>
    <t>Mantenimiento a escenarios deportivos y culturales.</t>
  </si>
  <si>
    <t>Mantenimientos programados / Mantenimiento realizados</t>
  </si>
  <si>
    <t>Construcción de techado gradas cancha de fútbol.</t>
  </si>
  <si>
    <t>Reemplazo de todas las mallas de los campus deportivos e instalación de la malla de la cancha de volley playa</t>
  </si>
  <si>
    <t xml:space="preserve">4. Dotar los campus universitarios con elementos ornamentales y funcionales para mayor bienestar de la comunidad. </t>
  </si>
  <si>
    <t>Adquisición de muebles para áreas comunes.</t>
  </si>
  <si>
    <t xml:space="preserve">Adquisición de muebles para docentes y terraza sede centro  </t>
  </si>
  <si>
    <t>Total muebles para compra / Total muebles comprados</t>
  </si>
  <si>
    <t>Implementación del estudio de la señalética para el campus.</t>
  </si>
  <si>
    <t>Instalación de la señalética para el campus.</t>
  </si>
  <si>
    <t>Señalización requerida para el campus / Señalización contratada por edificio</t>
  </si>
  <si>
    <t>adecuaciones para proyecto CRAI de biblioteca</t>
  </si>
  <si>
    <t>adecuaciones locativas para proyecto CRAI</t>
  </si>
  <si>
    <t xml:space="preserve">5. Fortalecer los programas de salud ocupacional dirigidos a minimizar los riesgos ergonómicos, principalmente mediante el análisis de puestos de trabajo y la estandarización de los mismos. </t>
  </si>
  <si>
    <t>Ejecución de las acciones del Plan de seguridad y salud en el trabajo para los puestos de trabajo.</t>
  </si>
  <si>
    <t>Ejecución de las acciones del plan de seguridad y salud en el trabajo para los puestos de trabajo.</t>
  </si>
  <si>
    <t>Total de servicios atendidos en el semestre / # servicios calificados con excelente-bueno o 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</si>
</sst>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6"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vertical="center" wrapText="1"/>
    </xf>
    <xf numFmtId="164" fontId="5" fillId="0" borderId="1" xfId="2" applyFont="1" applyBorder="1" applyAlignment="1">
      <alignment horizontal="justify" vertical="center" wrapText="1"/>
    </xf>
    <xf numFmtId="164" fontId="5" fillId="0" borderId="1" xfId="2" applyFont="1" applyBorder="1" applyAlignment="1">
      <alignment wrapText="1"/>
    </xf>
    <xf numFmtId="164" fontId="3" fillId="0" borderId="0" xfId="1" applyNumberFormat="1" applyFont="1" applyAlignment="1">
      <alignment wrapText="1"/>
    </xf>
    <xf numFmtId="0" fontId="3" fillId="0" borderId="5" xfId="1" applyFont="1" applyBorder="1" applyAlignment="1">
      <alignment horizontal="justify" vertical="center" wrapText="1"/>
    </xf>
    <xf numFmtId="0" fontId="3" fillId="0" borderId="6" xfId="1" applyFont="1" applyBorder="1" applyAlignment="1">
      <alignment horizontal="justify" vertical="center" wrapText="1"/>
    </xf>
    <xf numFmtId="0" fontId="3" fillId="0" borderId="7" xfId="1" applyFont="1" applyBorder="1" applyAlignment="1">
      <alignment horizontal="justify" vertical="center" wrapText="1"/>
    </xf>
    <xf numFmtId="0" fontId="3" fillId="0" borderId="5" xfId="1" applyFont="1" applyBorder="1" applyAlignment="1">
      <alignment horizontal="center" vertical="justify" wrapText="1"/>
    </xf>
    <xf numFmtId="0" fontId="3" fillId="0" borderId="6" xfId="1" applyFont="1" applyBorder="1" applyAlignment="1">
      <alignment horizontal="center" vertical="justify" wrapText="1"/>
    </xf>
    <xf numFmtId="0" fontId="3" fillId="0" borderId="7" xfId="1" applyFont="1" applyBorder="1" applyAlignment="1">
      <alignment horizontal="center" vertical="justify" wrapText="1"/>
    </xf>
    <xf numFmtId="0" fontId="3" fillId="0" borderId="5" xfId="1" applyFont="1" applyBorder="1" applyAlignment="1">
      <alignment vertical="justify" wrapText="1"/>
    </xf>
    <xf numFmtId="0" fontId="3" fillId="0" borderId="6" xfId="1" applyFont="1" applyBorder="1" applyAlignment="1">
      <alignment vertical="justify" wrapText="1"/>
    </xf>
    <xf numFmtId="0" fontId="3" fillId="0" borderId="7" xfId="1" applyFont="1" applyBorder="1" applyAlignment="1">
      <alignment vertical="justify"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2" fillId="0" borderId="5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justify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60959</xdr:rowOff>
    </xdr:from>
    <xdr:to>
      <xdr:col>18</xdr:col>
      <xdr:colOff>292100</xdr:colOff>
      <xdr:row>7</xdr:row>
      <xdr:rowOff>21058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C216FC6C-8D49-4F84-928A-3D0C3261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70800" y="60959"/>
          <a:ext cx="5105400" cy="138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topLeftCell="B22" zoomScale="75" zoomScaleNormal="75" workbookViewId="0">
      <selection activeCell="E40" sqref="E40"/>
    </sheetView>
  </sheetViews>
  <sheetFormatPr defaultColWidth="9.33203125" defaultRowHeight="15"/>
  <cols>
    <col min="1" max="1" width="48.33203125" style="1" customWidth="1"/>
    <col min="2" max="2" width="28.5546875" style="1" customWidth="1"/>
    <col min="3" max="3" width="41.5546875" style="1" customWidth="1"/>
    <col min="4" max="4" width="32.44140625" style="1" customWidth="1"/>
    <col min="5" max="5" width="18.21875" style="1" customWidth="1"/>
    <col min="6" max="6" width="41.5546875" style="1" customWidth="1"/>
    <col min="7" max="7" width="26.33203125" style="1" customWidth="1"/>
    <col min="8" max="8" width="7.109375" style="1" customWidth="1"/>
    <col min="9" max="9" width="5.5546875" style="1" customWidth="1"/>
    <col min="10" max="10" width="5.77734375" style="1" customWidth="1"/>
    <col min="11" max="11" width="4.77734375" style="1" customWidth="1"/>
    <col min="12" max="12" width="5.77734375" style="1" customWidth="1"/>
    <col min="13" max="13" width="4.5546875" style="1" bestFit="1" customWidth="1"/>
    <col min="14" max="14" width="4.21875" style="1" bestFit="1" customWidth="1"/>
    <col min="15" max="15" width="4.88671875" style="1" bestFit="1" customWidth="1"/>
    <col min="16" max="16" width="4.33203125" style="1" bestFit="1" customWidth="1"/>
    <col min="17" max="17" width="4.6640625" style="1" bestFit="1" customWidth="1"/>
    <col min="18" max="18" width="4.6640625" style="1" customWidth="1"/>
    <col min="19" max="19" width="3.77734375" style="1" bestFit="1" customWidth="1"/>
    <col min="20" max="241" width="9.33203125" style="1"/>
    <col min="242" max="242" width="31.6640625" style="1" customWidth="1"/>
    <col min="243" max="243" width="41.44140625" style="1" customWidth="1"/>
    <col min="244" max="244" width="27.77734375" style="1" customWidth="1"/>
    <col min="245" max="245" width="9.5546875" style="1" customWidth="1"/>
    <col min="246" max="247" width="8.88671875" style="1" bestFit="1" customWidth="1"/>
    <col min="248" max="248" width="9.109375" style="1" bestFit="1" customWidth="1"/>
    <col min="249" max="249" width="20.21875" style="1" customWidth="1"/>
    <col min="250" max="497" width="9.33203125" style="1"/>
    <col min="498" max="498" width="31.6640625" style="1" customWidth="1"/>
    <col min="499" max="499" width="41.44140625" style="1" customWidth="1"/>
    <col min="500" max="500" width="27.77734375" style="1" customWidth="1"/>
    <col min="501" max="501" width="9.5546875" style="1" customWidth="1"/>
    <col min="502" max="503" width="8.88671875" style="1" bestFit="1" customWidth="1"/>
    <col min="504" max="504" width="9.109375" style="1" bestFit="1" customWidth="1"/>
    <col min="505" max="505" width="20.21875" style="1" customWidth="1"/>
    <col min="506" max="753" width="9.33203125" style="1"/>
    <col min="754" max="754" width="31.6640625" style="1" customWidth="1"/>
    <col min="755" max="755" width="41.44140625" style="1" customWidth="1"/>
    <col min="756" max="756" width="27.77734375" style="1" customWidth="1"/>
    <col min="757" max="757" width="9.5546875" style="1" customWidth="1"/>
    <col min="758" max="759" width="8.88671875" style="1" bestFit="1" customWidth="1"/>
    <col min="760" max="760" width="9.109375" style="1" bestFit="1" customWidth="1"/>
    <col min="761" max="761" width="20.21875" style="1" customWidth="1"/>
    <col min="762" max="1009" width="9.33203125" style="1"/>
    <col min="1010" max="1010" width="31.6640625" style="1" customWidth="1"/>
    <col min="1011" max="1011" width="41.44140625" style="1" customWidth="1"/>
    <col min="1012" max="1012" width="27.77734375" style="1" customWidth="1"/>
    <col min="1013" max="1013" width="9.5546875" style="1" customWidth="1"/>
    <col min="1014" max="1015" width="8.88671875" style="1" bestFit="1" customWidth="1"/>
    <col min="1016" max="1016" width="9.109375" style="1" bestFit="1" customWidth="1"/>
    <col min="1017" max="1017" width="20.21875" style="1" customWidth="1"/>
    <col min="1018" max="1265" width="9.33203125" style="1"/>
    <col min="1266" max="1266" width="31.6640625" style="1" customWidth="1"/>
    <col min="1267" max="1267" width="41.44140625" style="1" customWidth="1"/>
    <col min="1268" max="1268" width="27.77734375" style="1" customWidth="1"/>
    <col min="1269" max="1269" width="9.5546875" style="1" customWidth="1"/>
    <col min="1270" max="1271" width="8.88671875" style="1" bestFit="1" customWidth="1"/>
    <col min="1272" max="1272" width="9.109375" style="1" bestFit="1" customWidth="1"/>
    <col min="1273" max="1273" width="20.21875" style="1" customWidth="1"/>
    <col min="1274" max="1521" width="9.33203125" style="1"/>
    <col min="1522" max="1522" width="31.6640625" style="1" customWidth="1"/>
    <col min="1523" max="1523" width="41.44140625" style="1" customWidth="1"/>
    <col min="1524" max="1524" width="27.77734375" style="1" customWidth="1"/>
    <col min="1525" max="1525" width="9.5546875" style="1" customWidth="1"/>
    <col min="1526" max="1527" width="8.88671875" style="1" bestFit="1" customWidth="1"/>
    <col min="1528" max="1528" width="9.109375" style="1" bestFit="1" customWidth="1"/>
    <col min="1529" max="1529" width="20.21875" style="1" customWidth="1"/>
    <col min="1530" max="1777" width="9.33203125" style="1"/>
    <col min="1778" max="1778" width="31.6640625" style="1" customWidth="1"/>
    <col min="1779" max="1779" width="41.44140625" style="1" customWidth="1"/>
    <col min="1780" max="1780" width="27.77734375" style="1" customWidth="1"/>
    <col min="1781" max="1781" width="9.5546875" style="1" customWidth="1"/>
    <col min="1782" max="1783" width="8.88671875" style="1" bestFit="1" customWidth="1"/>
    <col min="1784" max="1784" width="9.109375" style="1" bestFit="1" customWidth="1"/>
    <col min="1785" max="1785" width="20.21875" style="1" customWidth="1"/>
    <col min="1786" max="2033" width="9.33203125" style="1"/>
    <col min="2034" max="2034" width="31.6640625" style="1" customWidth="1"/>
    <col min="2035" max="2035" width="41.44140625" style="1" customWidth="1"/>
    <col min="2036" max="2036" width="27.77734375" style="1" customWidth="1"/>
    <col min="2037" max="2037" width="9.5546875" style="1" customWidth="1"/>
    <col min="2038" max="2039" width="8.88671875" style="1" bestFit="1" customWidth="1"/>
    <col min="2040" max="2040" width="9.109375" style="1" bestFit="1" customWidth="1"/>
    <col min="2041" max="2041" width="20.21875" style="1" customWidth="1"/>
    <col min="2042" max="2289" width="9.33203125" style="1"/>
    <col min="2290" max="2290" width="31.6640625" style="1" customWidth="1"/>
    <col min="2291" max="2291" width="41.44140625" style="1" customWidth="1"/>
    <col min="2292" max="2292" width="27.77734375" style="1" customWidth="1"/>
    <col min="2293" max="2293" width="9.5546875" style="1" customWidth="1"/>
    <col min="2294" max="2295" width="8.88671875" style="1" bestFit="1" customWidth="1"/>
    <col min="2296" max="2296" width="9.109375" style="1" bestFit="1" customWidth="1"/>
    <col min="2297" max="2297" width="20.21875" style="1" customWidth="1"/>
    <col min="2298" max="2545" width="9.33203125" style="1"/>
    <col min="2546" max="2546" width="31.6640625" style="1" customWidth="1"/>
    <col min="2547" max="2547" width="41.44140625" style="1" customWidth="1"/>
    <col min="2548" max="2548" width="27.77734375" style="1" customWidth="1"/>
    <col min="2549" max="2549" width="9.5546875" style="1" customWidth="1"/>
    <col min="2550" max="2551" width="8.88671875" style="1" bestFit="1" customWidth="1"/>
    <col min="2552" max="2552" width="9.109375" style="1" bestFit="1" customWidth="1"/>
    <col min="2553" max="2553" width="20.21875" style="1" customWidth="1"/>
    <col min="2554" max="2801" width="9.33203125" style="1"/>
    <col min="2802" max="2802" width="31.6640625" style="1" customWidth="1"/>
    <col min="2803" max="2803" width="41.44140625" style="1" customWidth="1"/>
    <col min="2804" max="2804" width="27.77734375" style="1" customWidth="1"/>
    <col min="2805" max="2805" width="9.5546875" style="1" customWidth="1"/>
    <col min="2806" max="2807" width="8.88671875" style="1" bestFit="1" customWidth="1"/>
    <col min="2808" max="2808" width="9.109375" style="1" bestFit="1" customWidth="1"/>
    <col min="2809" max="2809" width="20.21875" style="1" customWidth="1"/>
    <col min="2810" max="3057" width="9.33203125" style="1"/>
    <col min="3058" max="3058" width="31.6640625" style="1" customWidth="1"/>
    <col min="3059" max="3059" width="41.44140625" style="1" customWidth="1"/>
    <col min="3060" max="3060" width="27.77734375" style="1" customWidth="1"/>
    <col min="3061" max="3061" width="9.5546875" style="1" customWidth="1"/>
    <col min="3062" max="3063" width="8.88671875" style="1" bestFit="1" customWidth="1"/>
    <col min="3064" max="3064" width="9.109375" style="1" bestFit="1" customWidth="1"/>
    <col min="3065" max="3065" width="20.21875" style="1" customWidth="1"/>
    <col min="3066" max="3313" width="9.33203125" style="1"/>
    <col min="3314" max="3314" width="31.6640625" style="1" customWidth="1"/>
    <col min="3315" max="3315" width="41.44140625" style="1" customWidth="1"/>
    <col min="3316" max="3316" width="27.77734375" style="1" customWidth="1"/>
    <col min="3317" max="3317" width="9.5546875" style="1" customWidth="1"/>
    <col min="3318" max="3319" width="8.88671875" style="1" bestFit="1" customWidth="1"/>
    <col min="3320" max="3320" width="9.109375" style="1" bestFit="1" customWidth="1"/>
    <col min="3321" max="3321" width="20.21875" style="1" customWidth="1"/>
    <col min="3322" max="3569" width="9.33203125" style="1"/>
    <col min="3570" max="3570" width="31.6640625" style="1" customWidth="1"/>
    <col min="3571" max="3571" width="41.44140625" style="1" customWidth="1"/>
    <col min="3572" max="3572" width="27.77734375" style="1" customWidth="1"/>
    <col min="3573" max="3573" width="9.5546875" style="1" customWidth="1"/>
    <col min="3574" max="3575" width="8.88671875" style="1" bestFit="1" customWidth="1"/>
    <col min="3576" max="3576" width="9.109375" style="1" bestFit="1" customWidth="1"/>
    <col min="3577" max="3577" width="20.21875" style="1" customWidth="1"/>
    <col min="3578" max="3825" width="9.33203125" style="1"/>
    <col min="3826" max="3826" width="31.6640625" style="1" customWidth="1"/>
    <col min="3827" max="3827" width="41.44140625" style="1" customWidth="1"/>
    <col min="3828" max="3828" width="27.77734375" style="1" customWidth="1"/>
    <col min="3829" max="3829" width="9.5546875" style="1" customWidth="1"/>
    <col min="3830" max="3831" width="8.88671875" style="1" bestFit="1" customWidth="1"/>
    <col min="3832" max="3832" width="9.109375" style="1" bestFit="1" customWidth="1"/>
    <col min="3833" max="3833" width="20.21875" style="1" customWidth="1"/>
    <col min="3834" max="4081" width="9.33203125" style="1"/>
    <col min="4082" max="4082" width="31.6640625" style="1" customWidth="1"/>
    <col min="4083" max="4083" width="41.44140625" style="1" customWidth="1"/>
    <col min="4084" max="4084" width="27.77734375" style="1" customWidth="1"/>
    <col min="4085" max="4085" width="9.5546875" style="1" customWidth="1"/>
    <col min="4086" max="4087" width="8.88671875" style="1" bestFit="1" customWidth="1"/>
    <col min="4088" max="4088" width="9.109375" style="1" bestFit="1" customWidth="1"/>
    <col min="4089" max="4089" width="20.21875" style="1" customWidth="1"/>
    <col min="4090" max="4337" width="9.33203125" style="1"/>
    <col min="4338" max="4338" width="31.6640625" style="1" customWidth="1"/>
    <col min="4339" max="4339" width="41.44140625" style="1" customWidth="1"/>
    <col min="4340" max="4340" width="27.77734375" style="1" customWidth="1"/>
    <col min="4341" max="4341" width="9.5546875" style="1" customWidth="1"/>
    <col min="4342" max="4343" width="8.88671875" style="1" bestFit="1" customWidth="1"/>
    <col min="4344" max="4344" width="9.109375" style="1" bestFit="1" customWidth="1"/>
    <col min="4345" max="4345" width="20.21875" style="1" customWidth="1"/>
    <col min="4346" max="4593" width="9.33203125" style="1"/>
    <col min="4594" max="4594" width="31.6640625" style="1" customWidth="1"/>
    <col min="4595" max="4595" width="41.44140625" style="1" customWidth="1"/>
    <col min="4596" max="4596" width="27.77734375" style="1" customWidth="1"/>
    <col min="4597" max="4597" width="9.5546875" style="1" customWidth="1"/>
    <col min="4598" max="4599" width="8.88671875" style="1" bestFit="1" customWidth="1"/>
    <col min="4600" max="4600" width="9.109375" style="1" bestFit="1" customWidth="1"/>
    <col min="4601" max="4601" width="20.21875" style="1" customWidth="1"/>
    <col min="4602" max="4849" width="9.33203125" style="1"/>
    <col min="4850" max="4850" width="31.6640625" style="1" customWidth="1"/>
    <col min="4851" max="4851" width="41.44140625" style="1" customWidth="1"/>
    <col min="4852" max="4852" width="27.77734375" style="1" customWidth="1"/>
    <col min="4853" max="4853" width="9.5546875" style="1" customWidth="1"/>
    <col min="4854" max="4855" width="8.88671875" style="1" bestFit="1" customWidth="1"/>
    <col min="4856" max="4856" width="9.109375" style="1" bestFit="1" customWidth="1"/>
    <col min="4857" max="4857" width="20.21875" style="1" customWidth="1"/>
    <col min="4858" max="5105" width="9.33203125" style="1"/>
    <col min="5106" max="5106" width="31.6640625" style="1" customWidth="1"/>
    <col min="5107" max="5107" width="41.44140625" style="1" customWidth="1"/>
    <col min="5108" max="5108" width="27.77734375" style="1" customWidth="1"/>
    <col min="5109" max="5109" width="9.5546875" style="1" customWidth="1"/>
    <col min="5110" max="5111" width="8.88671875" style="1" bestFit="1" customWidth="1"/>
    <col min="5112" max="5112" width="9.109375" style="1" bestFit="1" customWidth="1"/>
    <col min="5113" max="5113" width="20.21875" style="1" customWidth="1"/>
    <col min="5114" max="5361" width="9.33203125" style="1"/>
    <col min="5362" max="5362" width="31.6640625" style="1" customWidth="1"/>
    <col min="5363" max="5363" width="41.44140625" style="1" customWidth="1"/>
    <col min="5364" max="5364" width="27.77734375" style="1" customWidth="1"/>
    <col min="5365" max="5365" width="9.5546875" style="1" customWidth="1"/>
    <col min="5366" max="5367" width="8.88671875" style="1" bestFit="1" customWidth="1"/>
    <col min="5368" max="5368" width="9.109375" style="1" bestFit="1" customWidth="1"/>
    <col min="5369" max="5369" width="20.21875" style="1" customWidth="1"/>
    <col min="5370" max="5617" width="9.33203125" style="1"/>
    <col min="5618" max="5618" width="31.6640625" style="1" customWidth="1"/>
    <col min="5619" max="5619" width="41.44140625" style="1" customWidth="1"/>
    <col min="5620" max="5620" width="27.77734375" style="1" customWidth="1"/>
    <col min="5621" max="5621" width="9.5546875" style="1" customWidth="1"/>
    <col min="5622" max="5623" width="8.88671875" style="1" bestFit="1" customWidth="1"/>
    <col min="5624" max="5624" width="9.109375" style="1" bestFit="1" customWidth="1"/>
    <col min="5625" max="5625" width="20.21875" style="1" customWidth="1"/>
    <col min="5626" max="5873" width="9.33203125" style="1"/>
    <col min="5874" max="5874" width="31.6640625" style="1" customWidth="1"/>
    <col min="5875" max="5875" width="41.44140625" style="1" customWidth="1"/>
    <col min="5876" max="5876" width="27.77734375" style="1" customWidth="1"/>
    <col min="5877" max="5877" width="9.5546875" style="1" customWidth="1"/>
    <col min="5878" max="5879" width="8.88671875" style="1" bestFit="1" customWidth="1"/>
    <col min="5880" max="5880" width="9.109375" style="1" bestFit="1" customWidth="1"/>
    <col min="5881" max="5881" width="20.21875" style="1" customWidth="1"/>
    <col min="5882" max="6129" width="9.33203125" style="1"/>
    <col min="6130" max="6130" width="31.6640625" style="1" customWidth="1"/>
    <col min="6131" max="6131" width="41.44140625" style="1" customWidth="1"/>
    <col min="6132" max="6132" width="27.77734375" style="1" customWidth="1"/>
    <col min="6133" max="6133" width="9.5546875" style="1" customWidth="1"/>
    <col min="6134" max="6135" width="8.88671875" style="1" bestFit="1" customWidth="1"/>
    <col min="6136" max="6136" width="9.109375" style="1" bestFit="1" customWidth="1"/>
    <col min="6137" max="6137" width="20.21875" style="1" customWidth="1"/>
    <col min="6138" max="6385" width="9.33203125" style="1"/>
    <col min="6386" max="6386" width="31.6640625" style="1" customWidth="1"/>
    <col min="6387" max="6387" width="41.44140625" style="1" customWidth="1"/>
    <col min="6388" max="6388" width="27.77734375" style="1" customWidth="1"/>
    <col min="6389" max="6389" width="9.5546875" style="1" customWidth="1"/>
    <col min="6390" max="6391" width="8.88671875" style="1" bestFit="1" customWidth="1"/>
    <col min="6392" max="6392" width="9.109375" style="1" bestFit="1" customWidth="1"/>
    <col min="6393" max="6393" width="20.21875" style="1" customWidth="1"/>
    <col min="6394" max="6641" width="9.33203125" style="1"/>
    <col min="6642" max="6642" width="31.6640625" style="1" customWidth="1"/>
    <col min="6643" max="6643" width="41.44140625" style="1" customWidth="1"/>
    <col min="6644" max="6644" width="27.77734375" style="1" customWidth="1"/>
    <col min="6645" max="6645" width="9.5546875" style="1" customWidth="1"/>
    <col min="6646" max="6647" width="8.88671875" style="1" bestFit="1" customWidth="1"/>
    <col min="6648" max="6648" width="9.109375" style="1" bestFit="1" customWidth="1"/>
    <col min="6649" max="6649" width="20.21875" style="1" customWidth="1"/>
    <col min="6650" max="6897" width="9.33203125" style="1"/>
    <col min="6898" max="6898" width="31.6640625" style="1" customWidth="1"/>
    <col min="6899" max="6899" width="41.44140625" style="1" customWidth="1"/>
    <col min="6900" max="6900" width="27.77734375" style="1" customWidth="1"/>
    <col min="6901" max="6901" width="9.5546875" style="1" customWidth="1"/>
    <col min="6902" max="6903" width="8.88671875" style="1" bestFit="1" customWidth="1"/>
    <col min="6904" max="6904" width="9.109375" style="1" bestFit="1" customWidth="1"/>
    <col min="6905" max="6905" width="20.21875" style="1" customWidth="1"/>
    <col min="6906" max="7153" width="9.33203125" style="1"/>
    <col min="7154" max="7154" width="31.6640625" style="1" customWidth="1"/>
    <col min="7155" max="7155" width="41.44140625" style="1" customWidth="1"/>
    <col min="7156" max="7156" width="27.77734375" style="1" customWidth="1"/>
    <col min="7157" max="7157" width="9.5546875" style="1" customWidth="1"/>
    <col min="7158" max="7159" width="8.88671875" style="1" bestFit="1" customWidth="1"/>
    <col min="7160" max="7160" width="9.109375" style="1" bestFit="1" customWidth="1"/>
    <col min="7161" max="7161" width="20.21875" style="1" customWidth="1"/>
    <col min="7162" max="7409" width="9.33203125" style="1"/>
    <col min="7410" max="7410" width="31.6640625" style="1" customWidth="1"/>
    <col min="7411" max="7411" width="41.44140625" style="1" customWidth="1"/>
    <col min="7412" max="7412" width="27.77734375" style="1" customWidth="1"/>
    <col min="7413" max="7413" width="9.5546875" style="1" customWidth="1"/>
    <col min="7414" max="7415" width="8.88671875" style="1" bestFit="1" customWidth="1"/>
    <col min="7416" max="7416" width="9.109375" style="1" bestFit="1" customWidth="1"/>
    <col min="7417" max="7417" width="20.21875" style="1" customWidth="1"/>
    <col min="7418" max="7665" width="9.33203125" style="1"/>
    <col min="7666" max="7666" width="31.6640625" style="1" customWidth="1"/>
    <col min="7667" max="7667" width="41.44140625" style="1" customWidth="1"/>
    <col min="7668" max="7668" width="27.77734375" style="1" customWidth="1"/>
    <col min="7669" max="7669" width="9.5546875" style="1" customWidth="1"/>
    <col min="7670" max="7671" width="8.88671875" style="1" bestFit="1" customWidth="1"/>
    <col min="7672" max="7672" width="9.109375" style="1" bestFit="1" customWidth="1"/>
    <col min="7673" max="7673" width="20.21875" style="1" customWidth="1"/>
    <col min="7674" max="7921" width="9.33203125" style="1"/>
    <col min="7922" max="7922" width="31.6640625" style="1" customWidth="1"/>
    <col min="7923" max="7923" width="41.44140625" style="1" customWidth="1"/>
    <col min="7924" max="7924" width="27.77734375" style="1" customWidth="1"/>
    <col min="7925" max="7925" width="9.5546875" style="1" customWidth="1"/>
    <col min="7926" max="7927" width="8.88671875" style="1" bestFit="1" customWidth="1"/>
    <col min="7928" max="7928" width="9.109375" style="1" bestFit="1" customWidth="1"/>
    <col min="7929" max="7929" width="20.21875" style="1" customWidth="1"/>
    <col min="7930" max="8177" width="9.33203125" style="1"/>
    <col min="8178" max="8178" width="31.6640625" style="1" customWidth="1"/>
    <col min="8179" max="8179" width="41.44140625" style="1" customWidth="1"/>
    <col min="8180" max="8180" width="27.77734375" style="1" customWidth="1"/>
    <col min="8181" max="8181" width="9.5546875" style="1" customWidth="1"/>
    <col min="8182" max="8183" width="8.88671875" style="1" bestFit="1" customWidth="1"/>
    <col min="8184" max="8184" width="9.109375" style="1" bestFit="1" customWidth="1"/>
    <col min="8185" max="8185" width="20.21875" style="1" customWidth="1"/>
    <col min="8186" max="8433" width="9.33203125" style="1"/>
    <col min="8434" max="8434" width="31.6640625" style="1" customWidth="1"/>
    <col min="8435" max="8435" width="41.44140625" style="1" customWidth="1"/>
    <col min="8436" max="8436" width="27.77734375" style="1" customWidth="1"/>
    <col min="8437" max="8437" width="9.5546875" style="1" customWidth="1"/>
    <col min="8438" max="8439" width="8.88671875" style="1" bestFit="1" customWidth="1"/>
    <col min="8440" max="8440" width="9.109375" style="1" bestFit="1" customWidth="1"/>
    <col min="8441" max="8441" width="20.21875" style="1" customWidth="1"/>
    <col min="8442" max="8689" width="9.33203125" style="1"/>
    <col min="8690" max="8690" width="31.6640625" style="1" customWidth="1"/>
    <col min="8691" max="8691" width="41.44140625" style="1" customWidth="1"/>
    <col min="8692" max="8692" width="27.77734375" style="1" customWidth="1"/>
    <col min="8693" max="8693" width="9.5546875" style="1" customWidth="1"/>
    <col min="8694" max="8695" width="8.88671875" style="1" bestFit="1" customWidth="1"/>
    <col min="8696" max="8696" width="9.109375" style="1" bestFit="1" customWidth="1"/>
    <col min="8697" max="8697" width="20.21875" style="1" customWidth="1"/>
    <col min="8698" max="8945" width="9.33203125" style="1"/>
    <col min="8946" max="8946" width="31.6640625" style="1" customWidth="1"/>
    <col min="8947" max="8947" width="41.44140625" style="1" customWidth="1"/>
    <col min="8948" max="8948" width="27.77734375" style="1" customWidth="1"/>
    <col min="8949" max="8949" width="9.5546875" style="1" customWidth="1"/>
    <col min="8950" max="8951" width="8.88671875" style="1" bestFit="1" customWidth="1"/>
    <col min="8952" max="8952" width="9.109375" style="1" bestFit="1" customWidth="1"/>
    <col min="8953" max="8953" width="20.21875" style="1" customWidth="1"/>
    <col min="8954" max="9201" width="9.33203125" style="1"/>
    <col min="9202" max="9202" width="31.6640625" style="1" customWidth="1"/>
    <col min="9203" max="9203" width="41.44140625" style="1" customWidth="1"/>
    <col min="9204" max="9204" width="27.77734375" style="1" customWidth="1"/>
    <col min="9205" max="9205" width="9.5546875" style="1" customWidth="1"/>
    <col min="9206" max="9207" width="8.88671875" style="1" bestFit="1" customWidth="1"/>
    <col min="9208" max="9208" width="9.109375" style="1" bestFit="1" customWidth="1"/>
    <col min="9209" max="9209" width="20.21875" style="1" customWidth="1"/>
    <col min="9210" max="9457" width="9.33203125" style="1"/>
    <col min="9458" max="9458" width="31.6640625" style="1" customWidth="1"/>
    <col min="9459" max="9459" width="41.44140625" style="1" customWidth="1"/>
    <col min="9460" max="9460" width="27.77734375" style="1" customWidth="1"/>
    <col min="9461" max="9461" width="9.5546875" style="1" customWidth="1"/>
    <col min="9462" max="9463" width="8.88671875" style="1" bestFit="1" customWidth="1"/>
    <col min="9464" max="9464" width="9.109375" style="1" bestFit="1" customWidth="1"/>
    <col min="9465" max="9465" width="20.21875" style="1" customWidth="1"/>
    <col min="9466" max="9713" width="9.33203125" style="1"/>
    <col min="9714" max="9714" width="31.6640625" style="1" customWidth="1"/>
    <col min="9715" max="9715" width="41.44140625" style="1" customWidth="1"/>
    <col min="9716" max="9716" width="27.77734375" style="1" customWidth="1"/>
    <col min="9717" max="9717" width="9.5546875" style="1" customWidth="1"/>
    <col min="9718" max="9719" width="8.88671875" style="1" bestFit="1" customWidth="1"/>
    <col min="9720" max="9720" width="9.109375" style="1" bestFit="1" customWidth="1"/>
    <col min="9721" max="9721" width="20.21875" style="1" customWidth="1"/>
    <col min="9722" max="9969" width="9.33203125" style="1"/>
    <col min="9970" max="9970" width="31.6640625" style="1" customWidth="1"/>
    <col min="9971" max="9971" width="41.44140625" style="1" customWidth="1"/>
    <col min="9972" max="9972" width="27.77734375" style="1" customWidth="1"/>
    <col min="9973" max="9973" width="9.5546875" style="1" customWidth="1"/>
    <col min="9974" max="9975" width="8.88671875" style="1" bestFit="1" customWidth="1"/>
    <col min="9976" max="9976" width="9.109375" style="1" bestFit="1" customWidth="1"/>
    <col min="9977" max="9977" width="20.21875" style="1" customWidth="1"/>
    <col min="9978" max="10225" width="9.33203125" style="1"/>
    <col min="10226" max="10226" width="31.6640625" style="1" customWidth="1"/>
    <col min="10227" max="10227" width="41.44140625" style="1" customWidth="1"/>
    <col min="10228" max="10228" width="27.77734375" style="1" customWidth="1"/>
    <col min="10229" max="10229" width="9.5546875" style="1" customWidth="1"/>
    <col min="10230" max="10231" width="8.88671875" style="1" bestFit="1" customWidth="1"/>
    <col min="10232" max="10232" width="9.109375" style="1" bestFit="1" customWidth="1"/>
    <col min="10233" max="10233" width="20.21875" style="1" customWidth="1"/>
    <col min="10234" max="10481" width="9.33203125" style="1"/>
    <col min="10482" max="10482" width="31.6640625" style="1" customWidth="1"/>
    <col min="10483" max="10483" width="41.44140625" style="1" customWidth="1"/>
    <col min="10484" max="10484" width="27.77734375" style="1" customWidth="1"/>
    <col min="10485" max="10485" width="9.5546875" style="1" customWidth="1"/>
    <col min="10486" max="10487" width="8.88671875" style="1" bestFit="1" customWidth="1"/>
    <col min="10488" max="10488" width="9.109375" style="1" bestFit="1" customWidth="1"/>
    <col min="10489" max="10489" width="20.21875" style="1" customWidth="1"/>
    <col min="10490" max="10737" width="9.33203125" style="1"/>
    <col min="10738" max="10738" width="31.6640625" style="1" customWidth="1"/>
    <col min="10739" max="10739" width="41.44140625" style="1" customWidth="1"/>
    <col min="10740" max="10740" width="27.77734375" style="1" customWidth="1"/>
    <col min="10741" max="10741" width="9.5546875" style="1" customWidth="1"/>
    <col min="10742" max="10743" width="8.88671875" style="1" bestFit="1" customWidth="1"/>
    <col min="10744" max="10744" width="9.109375" style="1" bestFit="1" customWidth="1"/>
    <col min="10745" max="10745" width="20.21875" style="1" customWidth="1"/>
    <col min="10746" max="10993" width="9.33203125" style="1"/>
    <col min="10994" max="10994" width="31.6640625" style="1" customWidth="1"/>
    <col min="10995" max="10995" width="41.44140625" style="1" customWidth="1"/>
    <col min="10996" max="10996" width="27.77734375" style="1" customWidth="1"/>
    <col min="10997" max="10997" width="9.5546875" style="1" customWidth="1"/>
    <col min="10998" max="10999" width="8.88671875" style="1" bestFit="1" customWidth="1"/>
    <col min="11000" max="11000" width="9.109375" style="1" bestFit="1" customWidth="1"/>
    <col min="11001" max="11001" width="20.21875" style="1" customWidth="1"/>
    <col min="11002" max="11249" width="9.33203125" style="1"/>
    <col min="11250" max="11250" width="31.6640625" style="1" customWidth="1"/>
    <col min="11251" max="11251" width="41.44140625" style="1" customWidth="1"/>
    <col min="11252" max="11252" width="27.77734375" style="1" customWidth="1"/>
    <col min="11253" max="11253" width="9.5546875" style="1" customWidth="1"/>
    <col min="11254" max="11255" width="8.88671875" style="1" bestFit="1" customWidth="1"/>
    <col min="11256" max="11256" width="9.109375" style="1" bestFit="1" customWidth="1"/>
    <col min="11257" max="11257" width="20.21875" style="1" customWidth="1"/>
    <col min="11258" max="11505" width="9.33203125" style="1"/>
    <col min="11506" max="11506" width="31.6640625" style="1" customWidth="1"/>
    <col min="11507" max="11507" width="41.44140625" style="1" customWidth="1"/>
    <col min="11508" max="11508" width="27.77734375" style="1" customWidth="1"/>
    <col min="11509" max="11509" width="9.5546875" style="1" customWidth="1"/>
    <col min="11510" max="11511" width="8.88671875" style="1" bestFit="1" customWidth="1"/>
    <col min="11512" max="11512" width="9.109375" style="1" bestFit="1" customWidth="1"/>
    <col min="11513" max="11513" width="20.21875" style="1" customWidth="1"/>
    <col min="11514" max="11761" width="9.33203125" style="1"/>
    <col min="11762" max="11762" width="31.6640625" style="1" customWidth="1"/>
    <col min="11763" max="11763" width="41.44140625" style="1" customWidth="1"/>
    <col min="11764" max="11764" width="27.77734375" style="1" customWidth="1"/>
    <col min="11765" max="11765" width="9.5546875" style="1" customWidth="1"/>
    <col min="11766" max="11767" width="8.88671875" style="1" bestFit="1" customWidth="1"/>
    <col min="11768" max="11768" width="9.109375" style="1" bestFit="1" customWidth="1"/>
    <col min="11769" max="11769" width="20.21875" style="1" customWidth="1"/>
    <col min="11770" max="12017" width="9.33203125" style="1"/>
    <col min="12018" max="12018" width="31.6640625" style="1" customWidth="1"/>
    <col min="12019" max="12019" width="41.44140625" style="1" customWidth="1"/>
    <col min="12020" max="12020" width="27.77734375" style="1" customWidth="1"/>
    <col min="12021" max="12021" width="9.5546875" style="1" customWidth="1"/>
    <col min="12022" max="12023" width="8.88671875" style="1" bestFit="1" customWidth="1"/>
    <col min="12024" max="12024" width="9.109375" style="1" bestFit="1" customWidth="1"/>
    <col min="12025" max="12025" width="20.21875" style="1" customWidth="1"/>
    <col min="12026" max="12273" width="9.33203125" style="1"/>
    <col min="12274" max="12274" width="31.6640625" style="1" customWidth="1"/>
    <col min="12275" max="12275" width="41.44140625" style="1" customWidth="1"/>
    <col min="12276" max="12276" width="27.77734375" style="1" customWidth="1"/>
    <col min="12277" max="12277" width="9.5546875" style="1" customWidth="1"/>
    <col min="12278" max="12279" width="8.88671875" style="1" bestFit="1" customWidth="1"/>
    <col min="12280" max="12280" width="9.109375" style="1" bestFit="1" customWidth="1"/>
    <col min="12281" max="12281" width="20.21875" style="1" customWidth="1"/>
    <col min="12282" max="12529" width="9.33203125" style="1"/>
    <col min="12530" max="12530" width="31.6640625" style="1" customWidth="1"/>
    <col min="12531" max="12531" width="41.44140625" style="1" customWidth="1"/>
    <col min="12532" max="12532" width="27.77734375" style="1" customWidth="1"/>
    <col min="12533" max="12533" width="9.5546875" style="1" customWidth="1"/>
    <col min="12534" max="12535" width="8.88671875" style="1" bestFit="1" customWidth="1"/>
    <col min="12536" max="12536" width="9.109375" style="1" bestFit="1" customWidth="1"/>
    <col min="12537" max="12537" width="20.21875" style="1" customWidth="1"/>
    <col min="12538" max="12785" width="9.33203125" style="1"/>
    <col min="12786" max="12786" width="31.6640625" style="1" customWidth="1"/>
    <col min="12787" max="12787" width="41.44140625" style="1" customWidth="1"/>
    <col min="12788" max="12788" width="27.77734375" style="1" customWidth="1"/>
    <col min="12789" max="12789" width="9.5546875" style="1" customWidth="1"/>
    <col min="12790" max="12791" width="8.88671875" style="1" bestFit="1" customWidth="1"/>
    <col min="12792" max="12792" width="9.109375" style="1" bestFit="1" customWidth="1"/>
    <col min="12793" max="12793" width="20.21875" style="1" customWidth="1"/>
    <col min="12794" max="13041" width="9.33203125" style="1"/>
    <col min="13042" max="13042" width="31.6640625" style="1" customWidth="1"/>
    <col min="13043" max="13043" width="41.44140625" style="1" customWidth="1"/>
    <col min="13044" max="13044" width="27.77734375" style="1" customWidth="1"/>
    <col min="13045" max="13045" width="9.5546875" style="1" customWidth="1"/>
    <col min="13046" max="13047" width="8.88671875" style="1" bestFit="1" customWidth="1"/>
    <col min="13048" max="13048" width="9.109375" style="1" bestFit="1" customWidth="1"/>
    <col min="13049" max="13049" width="20.21875" style="1" customWidth="1"/>
    <col min="13050" max="13297" width="9.33203125" style="1"/>
    <col min="13298" max="13298" width="31.6640625" style="1" customWidth="1"/>
    <col min="13299" max="13299" width="41.44140625" style="1" customWidth="1"/>
    <col min="13300" max="13300" width="27.77734375" style="1" customWidth="1"/>
    <col min="13301" max="13301" width="9.5546875" style="1" customWidth="1"/>
    <col min="13302" max="13303" width="8.88671875" style="1" bestFit="1" customWidth="1"/>
    <col min="13304" max="13304" width="9.109375" style="1" bestFit="1" customWidth="1"/>
    <col min="13305" max="13305" width="20.21875" style="1" customWidth="1"/>
    <col min="13306" max="13553" width="9.33203125" style="1"/>
    <col min="13554" max="13554" width="31.6640625" style="1" customWidth="1"/>
    <col min="13555" max="13555" width="41.44140625" style="1" customWidth="1"/>
    <col min="13556" max="13556" width="27.77734375" style="1" customWidth="1"/>
    <col min="13557" max="13557" width="9.5546875" style="1" customWidth="1"/>
    <col min="13558" max="13559" width="8.88671875" style="1" bestFit="1" customWidth="1"/>
    <col min="13560" max="13560" width="9.109375" style="1" bestFit="1" customWidth="1"/>
    <col min="13561" max="13561" width="20.21875" style="1" customWidth="1"/>
    <col min="13562" max="13809" width="9.33203125" style="1"/>
    <col min="13810" max="13810" width="31.6640625" style="1" customWidth="1"/>
    <col min="13811" max="13811" width="41.44140625" style="1" customWidth="1"/>
    <col min="13812" max="13812" width="27.77734375" style="1" customWidth="1"/>
    <col min="13813" max="13813" width="9.5546875" style="1" customWidth="1"/>
    <col min="13814" max="13815" width="8.88671875" style="1" bestFit="1" customWidth="1"/>
    <col min="13816" max="13816" width="9.109375" style="1" bestFit="1" customWidth="1"/>
    <col min="13817" max="13817" width="20.21875" style="1" customWidth="1"/>
    <col min="13818" max="14065" width="9.33203125" style="1"/>
    <col min="14066" max="14066" width="31.6640625" style="1" customWidth="1"/>
    <col min="14067" max="14067" width="41.44140625" style="1" customWidth="1"/>
    <col min="14068" max="14068" width="27.77734375" style="1" customWidth="1"/>
    <col min="14069" max="14069" width="9.5546875" style="1" customWidth="1"/>
    <col min="14070" max="14071" width="8.88671875" style="1" bestFit="1" customWidth="1"/>
    <col min="14072" max="14072" width="9.109375" style="1" bestFit="1" customWidth="1"/>
    <col min="14073" max="14073" width="20.21875" style="1" customWidth="1"/>
    <col min="14074" max="14321" width="9.33203125" style="1"/>
    <col min="14322" max="14322" width="31.6640625" style="1" customWidth="1"/>
    <col min="14323" max="14323" width="41.44140625" style="1" customWidth="1"/>
    <col min="14324" max="14324" width="27.77734375" style="1" customWidth="1"/>
    <col min="14325" max="14325" width="9.5546875" style="1" customWidth="1"/>
    <col min="14326" max="14327" width="8.88671875" style="1" bestFit="1" customWidth="1"/>
    <col min="14328" max="14328" width="9.109375" style="1" bestFit="1" customWidth="1"/>
    <col min="14329" max="14329" width="20.21875" style="1" customWidth="1"/>
    <col min="14330" max="14577" width="9.33203125" style="1"/>
    <col min="14578" max="14578" width="31.6640625" style="1" customWidth="1"/>
    <col min="14579" max="14579" width="41.44140625" style="1" customWidth="1"/>
    <col min="14580" max="14580" width="27.77734375" style="1" customWidth="1"/>
    <col min="14581" max="14581" width="9.5546875" style="1" customWidth="1"/>
    <col min="14582" max="14583" width="8.88671875" style="1" bestFit="1" customWidth="1"/>
    <col min="14584" max="14584" width="9.109375" style="1" bestFit="1" customWidth="1"/>
    <col min="14585" max="14585" width="20.21875" style="1" customWidth="1"/>
    <col min="14586" max="14833" width="9.33203125" style="1"/>
    <col min="14834" max="14834" width="31.6640625" style="1" customWidth="1"/>
    <col min="14835" max="14835" width="41.44140625" style="1" customWidth="1"/>
    <col min="14836" max="14836" width="27.77734375" style="1" customWidth="1"/>
    <col min="14837" max="14837" width="9.5546875" style="1" customWidth="1"/>
    <col min="14838" max="14839" width="8.88671875" style="1" bestFit="1" customWidth="1"/>
    <col min="14840" max="14840" width="9.109375" style="1" bestFit="1" customWidth="1"/>
    <col min="14841" max="14841" width="20.21875" style="1" customWidth="1"/>
    <col min="14842" max="15089" width="9.33203125" style="1"/>
    <col min="15090" max="15090" width="31.6640625" style="1" customWidth="1"/>
    <col min="15091" max="15091" width="41.44140625" style="1" customWidth="1"/>
    <col min="15092" max="15092" width="27.77734375" style="1" customWidth="1"/>
    <col min="15093" max="15093" width="9.5546875" style="1" customWidth="1"/>
    <col min="15094" max="15095" width="8.88671875" style="1" bestFit="1" customWidth="1"/>
    <col min="15096" max="15096" width="9.109375" style="1" bestFit="1" customWidth="1"/>
    <col min="15097" max="15097" width="20.21875" style="1" customWidth="1"/>
    <col min="15098" max="15345" width="9.33203125" style="1"/>
    <col min="15346" max="15346" width="31.6640625" style="1" customWidth="1"/>
    <col min="15347" max="15347" width="41.44140625" style="1" customWidth="1"/>
    <col min="15348" max="15348" width="27.77734375" style="1" customWidth="1"/>
    <col min="15349" max="15349" width="9.5546875" style="1" customWidth="1"/>
    <col min="15350" max="15351" width="8.88671875" style="1" bestFit="1" customWidth="1"/>
    <col min="15352" max="15352" width="9.109375" style="1" bestFit="1" customWidth="1"/>
    <col min="15353" max="15353" width="20.21875" style="1" customWidth="1"/>
    <col min="15354" max="15601" width="9.33203125" style="1"/>
    <col min="15602" max="15602" width="31.6640625" style="1" customWidth="1"/>
    <col min="15603" max="15603" width="41.44140625" style="1" customWidth="1"/>
    <col min="15604" max="15604" width="27.77734375" style="1" customWidth="1"/>
    <col min="15605" max="15605" width="9.5546875" style="1" customWidth="1"/>
    <col min="15606" max="15607" width="8.88671875" style="1" bestFit="1" customWidth="1"/>
    <col min="15608" max="15608" width="9.109375" style="1" bestFit="1" customWidth="1"/>
    <col min="15609" max="15609" width="20.21875" style="1" customWidth="1"/>
    <col min="15610" max="15857" width="9.33203125" style="1"/>
    <col min="15858" max="15858" width="31.6640625" style="1" customWidth="1"/>
    <col min="15859" max="15859" width="41.44140625" style="1" customWidth="1"/>
    <col min="15860" max="15860" width="27.77734375" style="1" customWidth="1"/>
    <col min="15861" max="15861" width="9.5546875" style="1" customWidth="1"/>
    <col min="15862" max="15863" width="8.88671875" style="1" bestFit="1" customWidth="1"/>
    <col min="15864" max="15864" width="9.109375" style="1" bestFit="1" customWidth="1"/>
    <col min="15865" max="15865" width="20.21875" style="1" customWidth="1"/>
    <col min="15866" max="16113" width="9.33203125" style="1"/>
    <col min="16114" max="16114" width="31.6640625" style="1" customWidth="1"/>
    <col min="16115" max="16115" width="41.44140625" style="1" customWidth="1"/>
    <col min="16116" max="16116" width="27.77734375" style="1" customWidth="1"/>
    <col min="16117" max="16117" width="9.5546875" style="1" customWidth="1"/>
    <col min="16118" max="16119" width="8.88671875" style="1" bestFit="1" customWidth="1"/>
    <col min="16120" max="16120" width="9.109375" style="1" bestFit="1" customWidth="1"/>
    <col min="16121" max="16121" width="20.21875" style="1" customWidth="1"/>
    <col min="16122" max="16384" width="9.33203125" style="1"/>
  </cols>
  <sheetData>
    <row r="1" spans="1:20" ht="15.7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5.75">
      <c r="A2" s="2" t="s">
        <v>1</v>
      </c>
      <c r="B2" s="32" t="s">
        <v>2</v>
      </c>
      <c r="C2" s="33"/>
      <c r="D2" s="33"/>
      <c r="E2" s="33"/>
      <c r="F2" s="33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5.75">
      <c r="A3" s="2" t="s">
        <v>3</v>
      </c>
      <c r="B3" s="32" t="s">
        <v>4</v>
      </c>
      <c r="C3" s="33"/>
      <c r="D3" s="33"/>
      <c r="E3" s="33"/>
      <c r="F3" s="3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15.75">
      <c r="A4" s="2" t="s">
        <v>5</v>
      </c>
      <c r="B4" s="32"/>
      <c r="C4" s="33"/>
      <c r="D4" s="33"/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ht="15.75">
      <c r="A5" s="2" t="s">
        <v>6</v>
      </c>
      <c r="B5" s="32" t="s">
        <v>7</v>
      </c>
      <c r="C5" s="33" t="s">
        <v>8</v>
      </c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20" ht="15.75">
      <c r="A6" s="2" t="s">
        <v>9</v>
      </c>
      <c r="B6" s="32">
        <v>26</v>
      </c>
      <c r="C6" s="33">
        <v>1</v>
      </c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15.75">
      <c r="A7" s="2" t="s">
        <v>10</v>
      </c>
      <c r="B7" s="32" t="s">
        <v>11</v>
      </c>
      <c r="C7" s="33"/>
      <c r="D7" s="33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15.75">
      <c r="A8" s="27" t="s">
        <v>12</v>
      </c>
      <c r="B8" s="29" t="s">
        <v>13</v>
      </c>
      <c r="C8" s="3" t="s">
        <v>14</v>
      </c>
      <c r="D8" s="3" t="s">
        <v>15</v>
      </c>
      <c r="E8" s="29" t="s">
        <v>16</v>
      </c>
      <c r="F8" s="3" t="s">
        <v>17</v>
      </c>
      <c r="G8" s="31" t="s">
        <v>18</v>
      </c>
      <c r="H8" s="31" t="s">
        <v>19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4"/>
    </row>
    <row r="9" spans="1:20" ht="31.5">
      <c r="A9" s="28"/>
      <c r="B9" s="30"/>
      <c r="C9" s="5" t="s">
        <v>20</v>
      </c>
      <c r="D9" s="5" t="s">
        <v>20</v>
      </c>
      <c r="E9" s="30"/>
      <c r="F9" s="5" t="s">
        <v>21</v>
      </c>
      <c r="G9" s="29"/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5" t="s">
        <v>28</v>
      </c>
      <c r="O9" s="5" t="s">
        <v>29</v>
      </c>
      <c r="P9" s="5" t="s">
        <v>30</v>
      </c>
      <c r="Q9" s="5" t="s">
        <v>31</v>
      </c>
      <c r="R9" s="5" t="s">
        <v>32</v>
      </c>
      <c r="S9" s="5" t="s">
        <v>33</v>
      </c>
    </row>
    <row r="10" spans="1:20" ht="60">
      <c r="A10" s="15" t="s">
        <v>34</v>
      </c>
      <c r="B10" s="21"/>
      <c r="C10" s="7" t="s">
        <v>35</v>
      </c>
      <c r="D10" s="8" t="s">
        <v>35</v>
      </c>
      <c r="E10" s="12">
        <v>15000000</v>
      </c>
      <c r="F10" s="9" t="s">
        <v>36</v>
      </c>
      <c r="G10" s="7"/>
      <c r="H10" s="3" t="s">
        <v>37</v>
      </c>
      <c r="I10" s="3" t="s">
        <v>37</v>
      </c>
      <c r="J10" s="3" t="s">
        <v>37</v>
      </c>
      <c r="K10" s="3"/>
      <c r="L10" s="3"/>
      <c r="M10" s="3"/>
      <c r="N10" s="3"/>
      <c r="O10" s="3"/>
      <c r="P10" s="3"/>
      <c r="Q10" s="3"/>
      <c r="R10" s="3"/>
      <c r="S10" s="3"/>
    </row>
    <row r="11" spans="1:20" ht="30">
      <c r="A11" s="16"/>
      <c r="B11" s="22"/>
      <c r="C11" s="7" t="s">
        <v>38</v>
      </c>
      <c r="D11" s="8" t="s">
        <v>38</v>
      </c>
      <c r="E11" s="12">
        <v>0</v>
      </c>
      <c r="F11" s="9" t="s">
        <v>39</v>
      </c>
      <c r="G11" s="7"/>
      <c r="H11" s="3" t="s">
        <v>37</v>
      </c>
      <c r="I11" s="3" t="s">
        <v>37</v>
      </c>
      <c r="J11" s="3" t="s">
        <v>37</v>
      </c>
      <c r="K11" s="3"/>
      <c r="L11" s="3"/>
      <c r="M11" s="3"/>
      <c r="N11" s="3"/>
      <c r="O11" s="3"/>
      <c r="P11" s="3"/>
      <c r="Q11" s="3"/>
      <c r="R11" s="3"/>
      <c r="S11" s="3"/>
    </row>
    <row r="12" spans="1:20" ht="30">
      <c r="A12" s="16"/>
      <c r="B12" s="22"/>
      <c r="C12" s="7" t="s">
        <v>40</v>
      </c>
      <c r="D12" s="8" t="s">
        <v>40</v>
      </c>
      <c r="E12" s="12">
        <v>20000000</v>
      </c>
      <c r="F12" s="9" t="s">
        <v>41</v>
      </c>
      <c r="G12" s="7"/>
      <c r="H12" s="3"/>
      <c r="I12" s="3"/>
      <c r="J12" s="3"/>
      <c r="K12" s="3" t="s">
        <v>37</v>
      </c>
      <c r="L12" s="3" t="s">
        <v>37</v>
      </c>
      <c r="M12" s="3"/>
      <c r="N12" s="3"/>
      <c r="O12" s="3"/>
      <c r="P12" s="3"/>
      <c r="Q12" s="3"/>
      <c r="R12" s="3"/>
      <c r="S12" s="3"/>
    </row>
    <row r="13" spans="1:20" ht="30">
      <c r="A13" s="16"/>
      <c r="B13" s="22"/>
      <c r="C13" s="7"/>
      <c r="D13" s="8" t="s">
        <v>42</v>
      </c>
      <c r="E13" s="12">
        <v>65000000</v>
      </c>
      <c r="F13" s="9"/>
      <c r="G13" s="7"/>
      <c r="H13" s="3" t="s">
        <v>37</v>
      </c>
      <c r="I13" s="3" t="s">
        <v>37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ht="45">
      <c r="A14" s="16"/>
      <c r="B14" s="22"/>
      <c r="C14" s="7"/>
      <c r="D14" s="8" t="s">
        <v>43</v>
      </c>
      <c r="E14" s="12">
        <v>35000000</v>
      </c>
      <c r="F14" s="9"/>
      <c r="G14" s="7"/>
      <c r="H14" s="3" t="s">
        <v>37</v>
      </c>
      <c r="I14" s="3" t="s">
        <v>37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ht="18">
      <c r="A15" s="16"/>
      <c r="B15" s="22"/>
      <c r="C15" s="7"/>
      <c r="D15" s="8" t="s">
        <v>44</v>
      </c>
      <c r="E15" s="12">
        <v>150000000</v>
      </c>
      <c r="F15" s="9"/>
      <c r="G15" s="7"/>
      <c r="H15" s="3"/>
      <c r="I15" s="3"/>
      <c r="J15" s="3" t="s">
        <v>37</v>
      </c>
      <c r="K15" s="3" t="s">
        <v>37</v>
      </c>
      <c r="L15" s="3"/>
      <c r="M15" s="3"/>
      <c r="N15" s="3"/>
      <c r="O15" s="3"/>
      <c r="P15" s="3"/>
      <c r="Q15" s="3"/>
      <c r="R15" s="3"/>
      <c r="S15" s="3"/>
    </row>
    <row r="16" spans="1:20" ht="30">
      <c r="A16" s="16"/>
      <c r="B16" s="22"/>
      <c r="C16" s="7"/>
      <c r="D16" s="8" t="s">
        <v>45</v>
      </c>
      <c r="E16" s="12">
        <v>20000000</v>
      </c>
      <c r="F16" s="9"/>
      <c r="G16" s="7"/>
      <c r="H16" s="3" t="s">
        <v>37</v>
      </c>
      <c r="I16" s="3" t="s">
        <v>37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45">
      <c r="A17" s="16"/>
      <c r="B17" s="22"/>
      <c r="C17" s="7"/>
      <c r="D17" s="8" t="s">
        <v>46</v>
      </c>
      <c r="E17" s="12">
        <v>25000000</v>
      </c>
      <c r="F17" s="9"/>
      <c r="G17" s="7"/>
      <c r="H17" s="3"/>
      <c r="I17" s="3"/>
      <c r="J17" s="3"/>
      <c r="K17" s="3"/>
      <c r="L17" s="3"/>
      <c r="M17" s="3"/>
      <c r="N17" s="3" t="s">
        <v>37</v>
      </c>
      <c r="O17" s="3" t="s">
        <v>37</v>
      </c>
      <c r="P17" s="3"/>
      <c r="Q17" s="3"/>
      <c r="R17" s="3"/>
      <c r="S17" s="3"/>
    </row>
    <row r="18" spans="1:19" ht="30">
      <c r="A18" s="17"/>
      <c r="B18" s="23"/>
      <c r="C18" s="7" t="s">
        <v>47</v>
      </c>
      <c r="D18" s="8" t="s">
        <v>47</v>
      </c>
      <c r="E18" s="12">
        <v>110000000</v>
      </c>
      <c r="F18" s="9" t="s">
        <v>48</v>
      </c>
      <c r="G18" s="7"/>
      <c r="H18" s="3" t="s">
        <v>37</v>
      </c>
      <c r="I18" s="3" t="s">
        <v>37</v>
      </c>
      <c r="J18" s="3" t="s">
        <v>37</v>
      </c>
      <c r="K18" s="3" t="s">
        <v>37</v>
      </c>
      <c r="L18" s="3" t="s">
        <v>37</v>
      </c>
      <c r="M18" s="3" t="s">
        <v>37</v>
      </c>
      <c r="N18" s="3" t="s">
        <v>37</v>
      </c>
      <c r="O18" s="3" t="s">
        <v>37</v>
      </c>
      <c r="P18" s="3" t="s">
        <v>37</v>
      </c>
      <c r="Q18" s="3" t="s">
        <v>37</v>
      </c>
      <c r="R18" s="3" t="s">
        <v>37</v>
      </c>
      <c r="S18" s="3" t="s">
        <v>37</v>
      </c>
    </row>
    <row r="19" spans="1:19" ht="60">
      <c r="A19" s="15" t="s">
        <v>49</v>
      </c>
      <c r="B19" s="18"/>
      <c r="C19" s="7" t="s">
        <v>50</v>
      </c>
      <c r="D19" s="8" t="s">
        <v>50</v>
      </c>
      <c r="E19" s="12">
        <v>200000000</v>
      </c>
      <c r="F19" s="9" t="s">
        <v>51</v>
      </c>
      <c r="G19" s="7"/>
      <c r="H19" s="3" t="s">
        <v>37</v>
      </c>
      <c r="I19" s="3" t="s">
        <v>37</v>
      </c>
      <c r="J19" s="3" t="s">
        <v>37</v>
      </c>
      <c r="K19" s="3" t="s">
        <v>37</v>
      </c>
      <c r="L19" s="3" t="s">
        <v>37</v>
      </c>
      <c r="M19" s="3" t="s">
        <v>37</v>
      </c>
      <c r="N19" s="3" t="s">
        <v>37</v>
      </c>
      <c r="O19" s="3" t="s">
        <v>37</v>
      </c>
      <c r="P19" s="3" t="s">
        <v>37</v>
      </c>
      <c r="Q19" s="3" t="s">
        <v>37</v>
      </c>
      <c r="R19" s="3" t="s">
        <v>37</v>
      </c>
      <c r="S19" s="3" t="s">
        <v>37</v>
      </c>
    </row>
    <row r="20" spans="1:19" ht="30">
      <c r="A20" s="16"/>
      <c r="B20" s="19"/>
      <c r="C20" s="7" t="s">
        <v>52</v>
      </c>
      <c r="D20" s="8" t="s">
        <v>52</v>
      </c>
      <c r="E20" s="12">
        <v>70000000</v>
      </c>
      <c r="F20" s="9" t="s">
        <v>53</v>
      </c>
      <c r="G20" s="7"/>
      <c r="H20" s="3"/>
      <c r="I20" s="3"/>
      <c r="J20" s="3"/>
      <c r="K20" s="3"/>
      <c r="L20" s="3"/>
      <c r="M20" s="3"/>
      <c r="N20" s="3" t="s">
        <v>37</v>
      </c>
      <c r="O20" s="3" t="s">
        <v>37</v>
      </c>
      <c r="P20" s="3"/>
      <c r="Q20" s="3"/>
      <c r="R20" s="3"/>
      <c r="S20" s="3"/>
    </row>
    <row r="21" spans="1:19" ht="55.9" customHeight="1">
      <c r="A21" s="16"/>
      <c r="B21" s="19"/>
      <c r="C21" s="7" t="s">
        <v>54</v>
      </c>
      <c r="D21" s="8" t="s">
        <v>54</v>
      </c>
      <c r="E21" s="12">
        <v>40000000</v>
      </c>
      <c r="F21" s="9" t="s">
        <v>55</v>
      </c>
      <c r="G21" s="7"/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3" t="s">
        <v>37</v>
      </c>
      <c r="R21" s="3" t="s">
        <v>37</v>
      </c>
      <c r="S21" s="3" t="s">
        <v>37</v>
      </c>
    </row>
    <row r="22" spans="1:19" ht="45">
      <c r="A22" s="16"/>
      <c r="B22" s="19"/>
      <c r="C22" s="7" t="s">
        <v>56</v>
      </c>
      <c r="D22" s="8" t="s">
        <v>56</v>
      </c>
      <c r="E22" s="12">
        <v>1250000000</v>
      </c>
      <c r="F22" s="9" t="s">
        <v>57</v>
      </c>
      <c r="G22" s="7"/>
      <c r="H22" s="3" t="s">
        <v>37</v>
      </c>
      <c r="I22" s="3" t="s">
        <v>37</v>
      </c>
      <c r="J22" s="3" t="s">
        <v>37</v>
      </c>
      <c r="K22" s="3" t="s">
        <v>37</v>
      </c>
      <c r="L22" s="3" t="s">
        <v>37</v>
      </c>
      <c r="M22" s="3" t="s">
        <v>37</v>
      </c>
      <c r="N22" s="3" t="s">
        <v>37</v>
      </c>
      <c r="O22" s="3" t="s">
        <v>37</v>
      </c>
      <c r="P22" s="3" t="s">
        <v>37</v>
      </c>
      <c r="Q22" s="3" t="s">
        <v>37</v>
      </c>
      <c r="R22" s="3" t="s">
        <v>37</v>
      </c>
      <c r="S22" s="3" t="s">
        <v>37</v>
      </c>
    </row>
    <row r="23" spans="1:19" ht="36" customHeight="1">
      <c r="A23" s="16"/>
      <c r="B23" s="19"/>
      <c r="C23" s="7" t="s">
        <v>58</v>
      </c>
      <c r="D23" s="8" t="s">
        <v>59</v>
      </c>
      <c r="E23" s="12">
        <v>18000000</v>
      </c>
      <c r="F23" s="9" t="s">
        <v>60</v>
      </c>
      <c r="G23" s="7"/>
      <c r="H23" s="3"/>
      <c r="I23" s="3" t="s">
        <v>37</v>
      </c>
      <c r="J23" s="3" t="s">
        <v>37</v>
      </c>
      <c r="K23" s="3"/>
      <c r="L23" s="3"/>
      <c r="M23" s="3"/>
      <c r="N23" s="3"/>
      <c r="O23" s="3"/>
      <c r="P23" s="3"/>
      <c r="Q23" s="3"/>
      <c r="R23" s="3"/>
      <c r="S23" s="3"/>
    </row>
    <row r="24" spans="1:19" ht="45">
      <c r="A24" s="16"/>
      <c r="B24" s="19"/>
      <c r="C24" s="7" t="s">
        <v>61</v>
      </c>
      <c r="D24" s="8" t="s">
        <v>61</v>
      </c>
      <c r="E24" s="12">
        <v>20000000</v>
      </c>
      <c r="F24" s="9" t="s">
        <v>62</v>
      </c>
      <c r="G24" s="7"/>
      <c r="H24" s="3" t="s">
        <v>37</v>
      </c>
      <c r="I24" s="3" t="s">
        <v>37</v>
      </c>
      <c r="J24" s="3" t="s">
        <v>37</v>
      </c>
      <c r="K24" s="3" t="s">
        <v>37</v>
      </c>
      <c r="L24" s="3" t="s">
        <v>37</v>
      </c>
      <c r="M24" s="3" t="s">
        <v>37</v>
      </c>
      <c r="N24" s="3" t="s">
        <v>37</v>
      </c>
      <c r="O24" s="3" t="s">
        <v>37</v>
      </c>
      <c r="P24" s="3" t="s">
        <v>37</v>
      </c>
      <c r="Q24" s="3" t="s">
        <v>37</v>
      </c>
      <c r="R24" s="3" t="s">
        <v>37</v>
      </c>
      <c r="S24" s="3" t="s">
        <v>37</v>
      </c>
    </row>
    <row r="25" spans="1:19" ht="57" customHeight="1">
      <c r="A25" s="16"/>
      <c r="B25" s="19"/>
      <c r="C25" s="7" t="s">
        <v>63</v>
      </c>
      <c r="D25" s="8" t="s">
        <v>63</v>
      </c>
      <c r="E25" s="12">
        <v>10000000</v>
      </c>
      <c r="F25" s="9" t="s">
        <v>64</v>
      </c>
      <c r="G25" s="7"/>
      <c r="H25" s="3" t="s">
        <v>37</v>
      </c>
      <c r="I25" s="3" t="s">
        <v>37</v>
      </c>
      <c r="J25" s="3" t="s">
        <v>37</v>
      </c>
      <c r="K25" s="3" t="s">
        <v>37</v>
      </c>
      <c r="L25" s="3" t="s">
        <v>37</v>
      </c>
      <c r="M25" s="3" t="s">
        <v>37</v>
      </c>
      <c r="N25" s="3" t="s">
        <v>37</v>
      </c>
      <c r="O25" s="3" t="s">
        <v>37</v>
      </c>
      <c r="P25" s="3" t="s">
        <v>37</v>
      </c>
      <c r="Q25" s="3" t="s">
        <v>37</v>
      </c>
      <c r="R25" s="3" t="s">
        <v>37</v>
      </c>
      <c r="S25" s="3" t="s">
        <v>37</v>
      </c>
    </row>
    <row r="26" spans="1:19" ht="30">
      <c r="A26" s="17"/>
      <c r="B26" s="20"/>
      <c r="C26" s="7" t="s">
        <v>65</v>
      </c>
      <c r="D26" s="8" t="s">
        <v>65</v>
      </c>
      <c r="E26" s="12">
        <v>15000000</v>
      </c>
      <c r="F26" s="9" t="s">
        <v>66</v>
      </c>
      <c r="G26" s="7"/>
      <c r="H26" s="3" t="s">
        <v>37</v>
      </c>
      <c r="I26" s="3" t="s">
        <v>37</v>
      </c>
      <c r="J26" s="3" t="s">
        <v>37</v>
      </c>
      <c r="K26" s="3" t="s">
        <v>37</v>
      </c>
      <c r="L26" s="3" t="s">
        <v>37</v>
      </c>
      <c r="M26" s="3" t="s">
        <v>37</v>
      </c>
      <c r="N26" s="3" t="s">
        <v>37</v>
      </c>
      <c r="O26" s="3" t="s">
        <v>37</v>
      </c>
      <c r="P26" s="3" t="s">
        <v>37</v>
      </c>
      <c r="Q26" s="3" t="s">
        <v>37</v>
      </c>
      <c r="R26" s="3" t="s">
        <v>37</v>
      </c>
      <c r="S26" s="3" t="s">
        <v>37</v>
      </c>
    </row>
    <row r="27" spans="1:19" ht="45" customHeight="1">
      <c r="A27" s="15" t="s">
        <v>67</v>
      </c>
      <c r="B27" s="24"/>
      <c r="C27" s="9" t="s">
        <v>68</v>
      </c>
      <c r="D27" s="8" t="s">
        <v>68</v>
      </c>
      <c r="E27" s="12">
        <v>17000000</v>
      </c>
      <c r="F27" s="9" t="s">
        <v>69</v>
      </c>
      <c r="G27" s="7"/>
      <c r="H27" s="3" t="s">
        <v>37</v>
      </c>
      <c r="I27" s="3" t="s">
        <v>37</v>
      </c>
      <c r="J27" s="3" t="s">
        <v>37</v>
      </c>
      <c r="K27" s="3" t="s">
        <v>37</v>
      </c>
      <c r="L27" s="3" t="s">
        <v>37</v>
      </c>
      <c r="M27" s="3" t="s">
        <v>37</v>
      </c>
      <c r="N27" s="3" t="s">
        <v>37</v>
      </c>
      <c r="O27" s="3" t="s">
        <v>37</v>
      </c>
      <c r="P27" s="3" t="s">
        <v>37</v>
      </c>
      <c r="Q27" s="3" t="s">
        <v>37</v>
      </c>
      <c r="R27" s="3" t="s">
        <v>37</v>
      </c>
      <c r="S27" s="3" t="s">
        <v>37</v>
      </c>
    </row>
    <row r="28" spans="1:19" ht="30">
      <c r="A28" s="16"/>
      <c r="B28" s="25"/>
      <c r="C28" s="7"/>
      <c r="D28" s="8" t="s">
        <v>70</v>
      </c>
      <c r="E28" s="12">
        <v>30000000</v>
      </c>
      <c r="F28" s="9"/>
      <c r="G28" s="7"/>
      <c r="H28" s="3"/>
      <c r="I28" s="3"/>
      <c r="J28" s="3"/>
      <c r="K28" s="3"/>
      <c r="L28" s="3"/>
      <c r="M28" s="3"/>
      <c r="N28" s="3" t="s">
        <v>37</v>
      </c>
      <c r="O28" s="3" t="s">
        <v>37</v>
      </c>
      <c r="P28" s="3"/>
      <c r="Q28" s="3"/>
      <c r="R28" s="3"/>
      <c r="S28" s="3"/>
    </row>
    <row r="29" spans="1:19" ht="45" customHeight="1">
      <c r="A29" s="16"/>
      <c r="B29" s="26"/>
      <c r="C29" s="9"/>
      <c r="D29" s="8" t="s">
        <v>71</v>
      </c>
      <c r="E29" s="12">
        <v>25000000</v>
      </c>
      <c r="F29" s="9"/>
      <c r="G29" s="7"/>
      <c r="H29" s="3"/>
      <c r="I29" s="3"/>
      <c r="J29" s="3"/>
      <c r="K29" s="3"/>
      <c r="L29" s="3"/>
      <c r="M29" s="3"/>
      <c r="N29" s="3" t="s">
        <v>37</v>
      </c>
      <c r="O29" s="3" t="s">
        <v>37</v>
      </c>
      <c r="P29" s="3"/>
      <c r="Q29" s="3"/>
      <c r="R29" s="3"/>
      <c r="S29" s="3"/>
    </row>
    <row r="30" spans="1:19" ht="45" customHeight="1">
      <c r="A30" s="15" t="s">
        <v>72</v>
      </c>
      <c r="B30" s="18"/>
      <c r="C30" s="7" t="s">
        <v>73</v>
      </c>
      <c r="D30" s="11" t="s">
        <v>74</v>
      </c>
      <c r="E30" s="13">
        <v>15000000</v>
      </c>
      <c r="F30" s="6" t="s">
        <v>75</v>
      </c>
      <c r="G30" s="6"/>
      <c r="H30" s="3"/>
      <c r="I30" s="3" t="s">
        <v>37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45" customHeight="1">
      <c r="A31" s="16"/>
      <c r="B31" s="19"/>
      <c r="C31" s="6" t="s">
        <v>76</v>
      </c>
      <c r="D31" s="10" t="s">
        <v>77</v>
      </c>
      <c r="E31" s="13">
        <v>30000000</v>
      </c>
      <c r="F31" s="6" t="s">
        <v>78</v>
      </c>
      <c r="G31" s="6"/>
      <c r="H31" s="3"/>
      <c r="I31" s="3" t="s">
        <v>37</v>
      </c>
      <c r="J31" s="3" t="s">
        <v>37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ht="30.75">
      <c r="A32" s="17"/>
      <c r="B32" s="20"/>
      <c r="C32" s="6" t="s">
        <v>79</v>
      </c>
      <c r="D32" s="10" t="s">
        <v>80</v>
      </c>
      <c r="E32" s="13">
        <v>20000000</v>
      </c>
      <c r="F32" s="6"/>
      <c r="G32" s="6"/>
      <c r="H32" s="3"/>
      <c r="I32" s="3"/>
      <c r="J32" s="3"/>
      <c r="K32" s="3" t="s">
        <v>37</v>
      </c>
      <c r="L32" s="3"/>
      <c r="M32" s="3"/>
      <c r="N32" s="3"/>
      <c r="O32" s="3"/>
      <c r="P32" s="3"/>
      <c r="Q32" s="3"/>
      <c r="R32" s="3"/>
      <c r="S32" s="3"/>
    </row>
    <row r="33" spans="1:19" ht="60">
      <c r="A33" s="9" t="s">
        <v>81</v>
      </c>
      <c r="B33" s="6"/>
      <c r="C33" s="7" t="s">
        <v>82</v>
      </c>
      <c r="D33" s="10" t="s">
        <v>83</v>
      </c>
      <c r="E33" s="13">
        <v>150000000</v>
      </c>
      <c r="F33" s="6" t="s">
        <v>84</v>
      </c>
      <c r="G33" s="6"/>
      <c r="H33" s="3" t="s">
        <v>37</v>
      </c>
      <c r="I33" s="3" t="s">
        <v>37</v>
      </c>
      <c r="J33" s="3" t="s">
        <v>37</v>
      </c>
      <c r="K33" s="3" t="s">
        <v>37</v>
      </c>
      <c r="L33" s="3" t="s">
        <v>37</v>
      </c>
      <c r="M33" s="3" t="s">
        <v>37</v>
      </c>
      <c r="N33" s="3" t="s">
        <v>37</v>
      </c>
      <c r="O33" s="3" t="s">
        <v>37</v>
      </c>
      <c r="P33" s="3" t="s">
        <v>37</v>
      </c>
      <c r="Q33" s="3" t="s">
        <v>37</v>
      </c>
      <c r="R33" s="3" t="s">
        <v>37</v>
      </c>
      <c r="S33" s="3" t="s">
        <v>37</v>
      </c>
    </row>
    <row r="35" spans="1:19">
      <c r="E35" s="14">
        <f>SUM(E10:E34)</f>
        <v>2350000000</v>
      </c>
    </row>
  </sheetData>
  <mergeCells count="21">
    <mergeCell ref="A1:S1"/>
    <mergeCell ref="B2:G2"/>
    <mergeCell ref="H2:S7"/>
    <mergeCell ref="B3:G3"/>
    <mergeCell ref="B4:G4"/>
    <mergeCell ref="B5:G5"/>
    <mergeCell ref="B6:G6"/>
    <mergeCell ref="B7:G7"/>
    <mergeCell ref="A8:A9"/>
    <mergeCell ref="B8:B9"/>
    <mergeCell ref="E8:E9"/>
    <mergeCell ref="G8:G9"/>
    <mergeCell ref="H8:S8"/>
    <mergeCell ref="A30:A32"/>
    <mergeCell ref="B30:B32"/>
    <mergeCell ref="A10:A18"/>
    <mergeCell ref="B10:B18"/>
    <mergeCell ref="A19:A26"/>
    <mergeCell ref="B19:B26"/>
    <mergeCell ref="A27:A29"/>
    <mergeCell ref="B27:B29"/>
  </mergeCells>
  <pageMargins left="0.70866141732283472" right="0.70866141732283472" top="0.74803149606299213" bottom="0.74803149606299213" header="0.31496062992125984" footer="0.31496062992125984"/>
  <pageSetup scale="34" fitToHeight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71EF1F220F1846B767B21937D5CBAF" ma:contentTypeVersion="2" ma:contentTypeDescription="Create a new document." ma:contentTypeScope="" ma:versionID="341474e7b22cb8924e14bf09b7a8fec2">
  <xsd:schema xmlns:xsd="http://www.w3.org/2001/XMLSchema" xmlns:xs="http://www.w3.org/2001/XMLSchema" xmlns:p="http://schemas.microsoft.com/office/2006/metadata/properties" xmlns:ns2="06078f7d-7dfd-4338-8a92-99c627147940" targetNamespace="http://schemas.microsoft.com/office/2006/metadata/properties" ma:root="true" ma:fieldsID="302f17d5a86e8298d70d109a43a442e1" ns2:_="">
    <xsd:import namespace="06078f7d-7dfd-4338-8a92-99c627147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78f7d-7dfd-4338-8a92-99c627147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D1E1AD-C69F-4C63-BC8E-6A42AF8AC445}"/>
</file>

<file path=customXml/itemProps2.xml><?xml version="1.0" encoding="utf-8"?>
<ds:datastoreItem xmlns:ds="http://schemas.openxmlformats.org/officeDocument/2006/customXml" ds:itemID="{EF6AC8FC-4801-4CFD-A15B-16DF33898935}"/>
</file>

<file path=customXml/itemProps3.xml><?xml version="1.0" encoding="utf-8"?>
<ds:datastoreItem xmlns:ds="http://schemas.openxmlformats.org/officeDocument/2006/customXml" ds:itemID="{A6879537-8A00-4C5B-9FE0-A53C188AB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Morales Peláez</dc:creator>
  <cp:keywords/>
  <dc:description/>
  <cp:lastModifiedBy>Sandra  Valencia</cp:lastModifiedBy>
  <cp:revision/>
  <dcterms:created xsi:type="dcterms:W3CDTF">2022-07-13T03:46:10Z</dcterms:created>
  <dcterms:modified xsi:type="dcterms:W3CDTF">2022-09-06T21:17:19Z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0x0101001D71EF1F220F1846B767B21937D5CBAF</vt:lpwstr>
  </property>
</Properties>
</file>