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OneDrive - Universidad Libre\030-PLANEACIÓN\67-PLANES\01- PLANES DE ACCIÓN\2023\PAT 23 REVISADOS\"/>
    </mc:Choice>
  </mc:AlternateContent>
  <xr:revisionPtr revIDLastSave="0" documentId="13_ncr:1_{49748575-14A9-4CF2-8D73-8AD7E5A036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T 28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<sst xmlns="http://schemas.openxmlformats.org/spreadsheetml/2006/main" count="248" uniqueCount="80">
  <si>
    <t>1. PLAN ANUAL DE TRABAJO AÑO 2023</t>
  </si>
  <si>
    <t>2. DEPENDENCIA:</t>
  </si>
  <si>
    <t>3. LÍDER DEL PROYECTO:</t>
  </si>
  <si>
    <t>4. FECHA DE ELABORACIÓN</t>
  </si>
  <si>
    <t>5. COMPONENTE</t>
  </si>
  <si>
    <t>Administrativo</t>
  </si>
  <si>
    <t>6. NUMERO DE PROYECTO:</t>
  </si>
  <si>
    <t>7. PROYECTO</t>
  </si>
  <si>
    <t xml:space="preserve">ACCIONES </t>
  </si>
  <si>
    <t>META PAS 2023</t>
  </si>
  <si>
    <t>ACTIVIDAD PROPUESTA 2023</t>
  </si>
  <si>
    <t>PRESUPUESTO</t>
  </si>
  <si>
    <t xml:space="preserve">INDICADOR </t>
  </si>
  <si>
    <t>OBSERVACIONES</t>
  </si>
  <si>
    <t xml:space="preserve">CRONOGRAMA DE LA ACTIVIDAD </t>
  </si>
  <si>
    <t xml:space="preserve">DESCRIPCIÓN </t>
  </si>
  <si>
    <t>FÓRMULA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</si>
  <si>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</si>
  <si>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</si>
  <si>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</si>
  <si>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</si>
  <si>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</si>
  <si>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</si>
  <si>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</si>
  <si>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</si>
  <si>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</si>
  <si>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</si>
  <si>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</si>
  <si>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</si>
  <si>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Promoción y Mercadeo</t>
  </si>
  <si>
    <t xml:space="preserve">Generar una estrategia diferenciadora de comunicación. </t>
  </si>
  <si>
    <t>Planificar y gestionar campañas de comunicación en medios masivos o directos.</t>
  </si>
  <si>
    <t xml:space="preserve">Diseñar campañas de marketing y comunicación on-line. </t>
  </si>
  <si>
    <t xml:space="preserve">Establecer el modelo de inteligencia de mercados de la Institución. </t>
  </si>
  <si>
    <t>Intensificar el uso de plataformas sociales mediante la utilización eficiente de tecnologías emergentes, alineadas a políticas de seguridad corporativa.</t>
  </si>
  <si>
    <t>Establecer estrategias de marketing digital que permitan establecer indicadores de trazabilidad.</t>
  </si>
  <si>
    <t>Desarrollo de plan de contenidos de diseño gráfico y audiovisual acordes a la campaña de Comunicación</t>
  </si>
  <si>
    <t># de Piezas gráficas y audiovisuales programadas / # de Piezas gráficas y audiovisuales realizadas</t>
  </si>
  <si>
    <t xml:space="preserve">Implementación de propuesta comunicacional de servicio al cliente. </t>
  </si>
  <si>
    <t>Webinars y/o espacios Educativos</t>
  </si>
  <si>
    <t>Implementación de estrategia comunicacional para los padres de familia y rectores de colegio</t>
  </si>
  <si>
    <t>Open- House</t>
  </si>
  <si>
    <t>Contratación de vallas publicitarias en la ciudad</t>
  </si>
  <si>
    <t>Impresión y compra de material publicitario de apoyo para las actividades de Marketing</t>
  </si>
  <si>
    <t>Contratación de Agencia Digital para la estrategia Social Media y Pauta Digital</t>
  </si>
  <si>
    <t>Diseño y elaboración de plan de contenidos para redes sociales y canales de comunicación de la Seccional</t>
  </si>
  <si>
    <t>Optimizar espacios en conjunto con la Red de Universidades de Risaralda que permita conocer ventajas y desventajas del mercado</t>
  </si>
  <si>
    <t>Realizar benchmark de precios y derechos pecuniarios en la competencia</t>
  </si>
  <si>
    <t>Adquirir los servicios de un CRM</t>
  </si>
  <si>
    <t>E-book programados / E-book realizados</t>
  </si>
  <si>
    <t>Webinars y/o espacios educativos programados / Total de Webinars y/o espacios educativos realizados</t>
  </si>
  <si>
    <t>Carlos Andrés Mejía Vergara</t>
  </si>
  <si>
    <t>Mercadeo e imagen corporativa</t>
  </si>
  <si>
    <t>Adquirir 2 equipos para mejorar la productividad del área (Equipo de computo para realización audiovisual y celular para whatsapp de posgrados)</t>
  </si>
  <si>
    <t>TOTAL</t>
  </si>
  <si>
    <t>Contratación de agencia de Marketing Digital que permita el desarrollo estratégico y generación de LEADS para cumplimiento de metas de los periodos 2023-1 y 2023-2</t>
  </si>
  <si>
    <t>Contratación de servicio logístico para el desplazamiento de las actividades del área de Promoción y Mercadeo a ferias y eventos dentro y fuera de la ciudad</t>
  </si>
  <si>
    <t>Contar con un estándar en la comunicación organizacional y personal capacitado para el manejo de la misma con el fin de mejorar y optimizar la atención en los diferentes canales digitales</t>
  </si>
  <si>
    <t>Desarrollo de actividades de impacto masivo por medio del desarrollo, diseño, planeación y ejecución de material publicitario y eventos enfocados a los públicos objetivos de la Universidad para la captación de bases de datos.</t>
  </si>
  <si>
    <t>Seguimiento al proceso de CRM implementado para el área de mercadeo de la seccional para identificar los avances e integraciones entre sistemas académicos y el software implementado para el seguimiento y automatización de BBD de prospectos y clientes.</t>
  </si>
  <si>
    <t>Realizar convergencia de medios digitales para conseguir un mayor alcance en las acciones planteadas para el cumplimiento de metas.</t>
  </si>
  <si>
    <t>Realización de actividades de Posicionamiento y penetración de Mercado  (Unilibre Fest, Expou Pereira- Armenia y Tolima, Torneo Intercolegiado, Mega toma)</t>
  </si>
  <si>
    <t>Implementación de la estrategia y campaña de Comunicación 2023</t>
  </si>
  <si>
    <t xml:space="preserve">
Realizar análisis por medio de la inteligencia de mercdo que permita la toma de decisiones, con la recopilación de datos actuales e históricos dentro del contexto del sector educativo.                                        </t>
  </si>
  <si>
    <t>Examinar las estrategias comerciales que estén desarrollando las Universidades a nivel de descuentos, financiacion,eventos, referidos, costos y comunicación.</t>
  </si>
  <si>
    <t>Implementación de campaña de pauta digital en redes sociales (Facebook, Instagram, Google , tik tok y LinkedIn)</t>
  </si>
  <si>
    <t xml:space="preserve">100 %Campaña implementada </t>
  </si>
  <si>
    <t>Generacion  E-book para cada programa y dependencia que lo requiera</t>
  </si>
  <si>
    <t xml:space="preserve">
# actividades planeadas / Total de actividades realizadas</t>
  </si>
  <si>
    <t xml:space="preserve">
Contrato ejecutado</t>
  </si>
  <si>
    <t xml:space="preserve">
</t>
  </si>
  <si>
    <t>100% del plan de contenido cumplido</t>
  </si>
  <si>
    <t xml:space="preserve">
#  de actividades con la RUN / # de actividades en las que se participó</t>
  </si>
  <si>
    <t xml:space="preserve">
2 análisis digitales programados / Análisis digitales realizados</t>
  </si>
  <si>
    <t xml:space="preserve">
Benchmark de precios programado / Benchmark de precios realizado
</t>
  </si>
  <si>
    <t>2 equipos adquiridos</t>
  </si>
  <si>
    <t xml:space="preserve">
# Pautas digitales de toda la vigencia 2023 programada / pautas digitales realizadas
</t>
  </si>
  <si>
    <t xml:space="preserve">
Presupuesto ejecutado del valor total autorizado en la vigencia.</t>
  </si>
  <si>
    <t>Desarrollar campaña de pauta digital en Directorio Global educativo en la vigencia del 2023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</si>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</sst>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7" x14ac:knownFonts="1"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2" fontId="5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Font="1" applyAlignment="1">
      <alignment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42" fontId="3" fillId="0" borderId="1" xfId="2" applyFont="1" applyBorder="1" applyAlignment="1">
      <alignment vertical="center" wrapText="1"/>
    </xf>
    <xf numFmtId="42" fontId="3" fillId="0" borderId="1" xfId="1" applyNumberFormat="1" applyFont="1" applyBorder="1" applyAlignment="1">
      <alignment vertical="center" wrapText="1"/>
    </xf>
    <xf numFmtId="0" fontId="2" fillId="0" borderId="1" xfId="1" applyFont="1" applyBorder="1" applyAlignment="1">
      <alignment horizontal="right" wrapText="1"/>
    </xf>
    <xf numFmtId="42" fontId="2" fillId="0" borderId="1" xfId="1" applyNumberFormat="1" applyFont="1" applyBorder="1" applyAlignment="1">
      <alignment horizontal="right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wrapText="1"/>
    </xf>
    <xf numFmtId="0" fontId="3" fillId="0" borderId="3" xfId="1" applyFont="1" applyBorder="1" applyAlignment="1">
      <alignment horizontal="left" wrapText="1"/>
    </xf>
    <xf numFmtId="0" fontId="3" fillId="0" borderId="4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15" fontId="3" fillId="0" borderId="2" xfId="1" applyNumberFormat="1" applyFont="1" applyBorder="1" applyAlignment="1">
      <alignment horizontal="left" wrapText="1"/>
    </xf>
    <xf numFmtId="0" fontId="2" fillId="0" borderId="5" xfId="1" applyFont="1" applyBorder="1" applyAlignment="1">
      <alignment horizontal="justify" vertical="center" wrapText="1"/>
    </xf>
    <xf numFmtId="0" fontId="2" fillId="0" borderId="6" xfId="1" applyFont="1" applyBorder="1" applyAlignment="1">
      <alignment horizontal="justify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</cellXfs>
  <cellStyles count="3">
    <cellStyle name="Moneda [0]" xfId="2" builtinId="7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0</xdr:rowOff>
    </xdr:from>
    <xdr:to>
      <xdr:col>12</xdr:col>
      <xdr:colOff>263944</xdr:colOff>
      <xdr:row>6</xdr:row>
      <xdr:rowOff>125477</xdr:rowOff>
    </xdr:to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A91721EA-9D48-4CA3-B891-0CC090FA5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8720" y="0"/>
          <a:ext cx="3174784" cy="1314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A24" zoomScale="85" zoomScaleNormal="85" workbookViewId="0">
      <selection activeCell="D28" sqref="D28"/>
    </sheetView>
  </sheetViews>
  <sheetFormatPr baseColWidth="10" defaultColWidth="9.26953125" defaultRowHeight="15" x14ac:dyDescent="0.25"/>
  <cols>
    <col min="1" max="1" width="48.26953125" style="1" customWidth="1"/>
    <col min="2" max="2" width="28.54296875" style="1" customWidth="1"/>
    <col min="3" max="3" width="32.453125" style="1" customWidth="1"/>
    <col min="4" max="4" width="18.26953125" style="1" customWidth="1"/>
    <col min="5" max="5" width="41.54296875" style="1" customWidth="1"/>
    <col min="6" max="6" width="26.26953125" style="1" customWidth="1"/>
    <col min="7" max="7" width="7.1796875" style="1" customWidth="1"/>
    <col min="8" max="8" width="5.54296875" style="1" customWidth="1"/>
    <col min="9" max="9" width="9.26953125" style="1" customWidth="1"/>
    <col min="10" max="10" width="8.26953125" style="1" customWidth="1"/>
    <col min="11" max="11" width="8.453125" style="1" customWidth="1"/>
    <col min="12" max="12" width="7.7265625" style="1" customWidth="1"/>
    <col min="13" max="13" width="6.26953125" style="1" customWidth="1"/>
    <col min="14" max="14" width="5.81640625" style="1" customWidth="1"/>
    <col min="15" max="15" width="7.7265625" style="1" customWidth="1"/>
    <col min="16" max="16" width="5.7265625" style="1" customWidth="1"/>
    <col min="17" max="17" width="7" style="1" customWidth="1"/>
    <col min="18" max="18" width="8.7265625" style="1" customWidth="1"/>
    <col min="19" max="240" width="9.26953125" style="1"/>
    <col min="241" max="241" width="31.7265625" style="1" customWidth="1"/>
    <col min="242" max="242" width="41.453125" style="1" customWidth="1"/>
    <col min="243" max="243" width="27.7265625" style="1" customWidth="1"/>
    <col min="244" max="244" width="9.54296875" style="1" customWidth="1"/>
    <col min="245" max="246" width="8.81640625" style="1" bestFit="1" customWidth="1"/>
    <col min="247" max="247" width="9.1796875" style="1" bestFit="1" customWidth="1"/>
    <col min="248" max="248" width="20.26953125" style="1" customWidth="1"/>
    <col min="249" max="496" width="9.26953125" style="1"/>
    <col min="497" max="497" width="31.7265625" style="1" customWidth="1"/>
    <col min="498" max="498" width="41.453125" style="1" customWidth="1"/>
    <col min="499" max="499" width="27.7265625" style="1" customWidth="1"/>
    <col min="500" max="500" width="9.54296875" style="1" customWidth="1"/>
    <col min="501" max="502" width="8.81640625" style="1" bestFit="1" customWidth="1"/>
    <col min="503" max="503" width="9.1796875" style="1" bestFit="1" customWidth="1"/>
    <col min="504" max="504" width="20.26953125" style="1" customWidth="1"/>
    <col min="505" max="752" width="9.26953125" style="1"/>
    <col min="753" max="753" width="31.7265625" style="1" customWidth="1"/>
    <col min="754" max="754" width="41.453125" style="1" customWidth="1"/>
    <col min="755" max="755" width="27.7265625" style="1" customWidth="1"/>
    <col min="756" max="756" width="9.54296875" style="1" customWidth="1"/>
    <col min="757" max="758" width="8.81640625" style="1" bestFit="1" customWidth="1"/>
    <col min="759" max="759" width="9.1796875" style="1" bestFit="1" customWidth="1"/>
    <col min="760" max="760" width="20.26953125" style="1" customWidth="1"/>
    <col min="761" max="1008" width="9.26953125" style="1"/>
    <col min="1009" max="1009" width="31.7265625" style="1" customWidth="1"/>
    <col min="1010" max="1010" width="41.453125" style="1" customWidth="1"/>
    <col min="1011" max="1011" width="27.7265625" style="1" customWidth="1"/>
    <col min="1012" max="1012" width="9.54296875" style="1" customWidth="1"/>
    <col min="1013" max="1014" width="8.81640625" style="1" bestFit="1" customWidth="1"/>
    <col min="1015" max="1015" width="9.1796875" style="1" bestFit="1" customWidth="1"/>
    <col min="1016" max="1016" width="20.26953125" style="1" customWidth="1"/>
    <col min="1017" max="1264" width="9.26953125" style="1"/>
    <col min="1265" max="1265" width="31.7265625" style="1" customWidth="1"/>
    <col min="1266" max="1266" width="41.453125" style="1" customWidth="1"/>
    <col min="1267" max="1267" width="27.7265625" style="1" customWidth="1"/>
    <col min="1268" max="1268" width="9.54296875" style="1" customWidth="1"/>
    <col min="1269" max="1270" width="8.81640625" style="1" bestFit="1" customWidth="1"/>
    <col min="1271" max="1271" width="9.1796875" style="1" bestFit="1" customWidth="1"/>
    <col min="1272" max="1272" width="20.26953125" style="1" customWidth="1"/>
    <col min="1273" max="1520" width="9.26953125" style="1"/>
    <col min="1521" max="1521" width="31.7265625" style="1" customWidth="1"/>
    <col min="1522" max="1522" width="41.453125" style="1" customWidth="1"/>
    <col min="1523" max="1523" width="27.7265625" style="1" customWidth="1"/>
    <col min="1524" max="1524" width="9.54296875" style="1" customWidth="1"/>
    <col min="1525" max="1526" width="8.81640625" style="1" bestFit="1" customWidth="1"/>
    <col min="1527" max="1527" width="9.1796875" style="1" bestFit="1" customWidth="1"/>
    <col min="1528" max="1528" width="20.26953125" style="1" customWidth="1"/>
    <col min="1529" max="1776" width="9.26953125" style="1"/>
    <col min="1777" max="1777" width="31.7265625" style="1" customWidth="1"/>
    <col min="1778" max="1778" width="41.453125" style="1" customWidth="1"/>
    <col min="1779" max="1779" width="27.7265625" style="1" customWidth="1"/>
    <col min="1780" max="1780" width="9.54296875" style="1" customWidth="1"/>
    <col min="1781" max="1782" width="8.81640625" style="1" bestFit="1" customWidth="1"/>
    <col min="1783" max="1783" width="9.1796875" style="1" bestFit="1" customWidth="1"/>
    <col min="1784" max="1784" width="20.26953125" style="1" customWidth="1"/>
    <col min="1785" max="2032" width="9.26953125" style="1"/>
    <col min="2033" max="2033" width="31.7265625" style="1" customWidth="1"/>
    <col min="2034" max="2034" width="41.453125" style="1" customWidth="1"/>
    <col min="2035" max="2035" width="27.7265625" style="1" customWidth="1"/>
    <col min="2036" max="2036" width="9.54296875" style="1" customWidth="1"/>
    <col min="2037" max="2038" width="8.81640625" style="1" bestFit="1" customWidth="1"/>
    <col min="2039" max="2039" width="9.1796875" style="1" bestFit="1" customWidth="1"/>
    <col min="2040" max="2040" width="20.26953125" style="1" customWidth="1"/>
    <col min="2041" max="2288" width="9.26953125" style="1"/>
    <col min="2289" max="2289" width="31.7265625" style="1" customWidth="1"/>
    <col min="2290" max="2290" width="41.453125" style="1" customWidth="1"/>
    <col min="2291" max="2291" width="27.7265625" style="1" customWidth="1"/>
    <col min="2292" max="2292" width="9.54296875" style="1" customWidth="1"/>
    <col min="2293" max="2294" width="8.81640625" style="1" bestFit="1" customWidth="1"/>
    <col min="2295" max="2295" width="9.1796875" style="1" bestFit="1" customWidth="1"/>
    <col min="2296" max="2296" width="20.26953125" style="1" customWidth="1"/>
    <col min="2297" max="2544" width="9.26953125" style="1"/>
    <col min="2545" max="2545" width="31.7265625" style="1" customWidth="1"/>
    <col min="2546" max="2546" width="41.453125" style="1" customWidth="1"/>
    <col min="2547" max="2547" width="27.7265625" style="1" customWidth="1"/>
    <col min="2548" max="2548" width="9.54296875" style="1" customWidth="1"/>
    <col min="2549" max="2550" width="8.81640625" style="1" bestFit="1" customWidth="1"/>
    <col min="2551" max="2551" width="9.1796875" style="1" bestFit="1" customWidth="1"/>
    <col min="2552" max="2552" width="20.26953125" style="1" customWidth="1"/>
    <col min="2553" max="2800" width="9.26953125" style="1"/>
    <col min="2801" max="2801" width="31.7265625" style="1" customWidth="1"/>
    <col min="2802" max="2802" width="41.453125" style="1" customWidth="1"/>
    <col min="2803" max="2803" width="27.7265625" style="1" customWidth="1"/>
    <col min="2804" max="2804" width="9.54296875" style="1" customWidth="1"/>
    <col min="2805" max="2806" width="8.81640625" style="1" bestFit="1" customWidth="1"/>
    <col min="2807" max="2807" width="9.1796875" style="1" bestFit="1" customWidth="1"/>
    <col min="2808" max="2808" width="20.26953125" style="1" customWidth="1"/>
    <col min="2809" max="3056" width="9.26953125" style="1"/>
    <col min="3057" max="3057" width="31.7265625" style="1" customWidth="1"/>
    <col min="3058" max="3058" width="41.453125" style="1" customWidth="1"/>
    <col min="3059" max="3059" width="27.7265625" style="1" customWidth="1"/>
    <col min="3060" max="3060" width="9.54296875" style="1" customWidth="1"/>
    <col min="3061" max="3062" width="8.81640625" style="1" bestFit="1" customWidth="1"/>
    <col min="3063" max="3063" width="9.1796875" style="1" bestFit="1" customWidth="1"/>
    <col min="3064" max="3064" width="20.26953125" style="1" customWidth="1"/>
    <col min="3065" max="3312" width="9.26953125" style="1"/>
    <col min="3313" max="3313" width="31.7265625" style="1" customWidth="1"/>
    <col min="3314" max="3314" width="41.453125" style="1" customWidth="1"/>
    <col min="3315" max="3315" width="27.7265625" style="1" customWidth="1"/>
    <col min="3316" max="3316" width="9.54296875" style="1" customWidth="1"/>
    <col min="3317" max="3318" width="8.81640625" style="1" bestFit="1" customWidth="1"/>
    <col min="3319" max="3319" width="9.1796875" style="1" bestFit="1" customWidth="1"/>
    <col min="3320" max="3320" width="20.26953125" style="1" customWidth="1"/>
    <col min="3321" max="3568" width="9.26953125" style="1"/>
    <col min="3569" max="3569" width="31.7265625" style="1" customWidth="1"/>
    <col min="3570" max="3570" width="41.453125" style="1" customWidth="1"/>
    <col min="3571" max="3571" width="27.7265625" style="1" customWidth="1"/>
    <col min="3572" max="3572" width="9.54296875" style="1" customWidth="1"/>
    <col min="3573" max="3574" width="8.81640625" style="1" bestFit="1" customWidth="1"/>
    <col min="3575" max="3575" width="9.1796875" style="1" bestFit="1" customWidth="1"/>
    <col min="3576" max="3576" width="20.26953125" style="1" customWidth="1"/>
    <col min="3577" max="3824" width="9.26953125" style="1"/>
    <col min="3825" max="3825" width="31.7265625" style="1" customWidth="1"/>
    <col min="3826" max="3826" width="41.453125" style="1" customWidth="1"/>
    <col min="3827" max="3827" width="27.7265625" style="1" customWidth="1"/>
    <col min="3828" max="3828" width="9.54296875" style="1" customWidth="1"/>
    <col min="3829" max="3830" width="8.81640625" style="1" bestFit="1" customWidth="1"/>
    <col min="3831" max="3831" width="9.1796875" style="1" bestFit="1" customWidth="1"/>
    <col min="3832" max="3832" width="20.26953125" style="1" customWidth="1"/>
    <col min="3833" max="4080" width="9.26953125" style="1"/>
    <col min="4081" max="4081" width="31.7265625" style="1" customWidth="1"/>
    <col min="4082" max="4082" width="41.453125" style="1" customWidth="1"/>
    <col min="4083" max="4083" width="27.7265625" style="1" customWidth="1"/>
    <col min="4084" max="4084" width="9.54296875" style="1" customWidth="1"/>
    <col min="4085" max="4086" width="8.81640625" style="1" bestFit="1" customWidth="1"/>
    <col min="4087" max="4087" width="9.1796875" style="1" bestFit="1" customWidth="1"/>
    <col min="4088" max="4088" width="20.26953125" style="1" customWidth="1"/>
    <col min="4089" max="4336" width="9.26953125" style="1"/>
    <col min="4337" max="4337" width="31.7265625" style="1" customWidth="1"/>
    <col min="4338" max="4338" width="41.453125" style="1" customWidth="1"/>
    <col min="4339" max="4339" width="27.7265625" style="1" customWidth="1"/>
    <col min="4340" max="4340" width="9.54296875" style="1" customWidth="1"/>
    <col min="4341" max="4342" width="8.81640625" style="1" bestFit="1" customWidth="1"/>
    <col min="4343" max="4343" width="9.1796875" style="1" bestFit="1" customWidth="1"/>
    <col min="4344" max="4344" width="20.26953125" style="1" customWidth="1"/>
    <col min="4345" max="4592" width="9.26953125" style="1"/>
    <col min="4593" max="4593" width="31.7265625" style="1" customWidth="1"/>
    <col min="4594" max="4594" width="41.453125" style="1" customWidth="1"/>
    <col min="4595" max="4595" width="27.7265625" style="1" customWidth="1"/>
    <col min="4596" max="4596" width="9.54296875" style="1" customWidth="1"/>
    <col min="4597" max="4598" width="8.81640625" style="1" bestFit="1" customWidth="1"/>
    <col min="4599" max="4599" width="9.1796875" style="1" bestFit="1" customWidth="1"/>
    <col min="4600" max="4600" width="20.26953125" style="1" customWidth="1"/>
    <col min="4601" max="4848" width="9.26953125" style="1"/>
    <col min="4849" max="4849" width="31.7265625" style="1" customWidth="1"/>
    <col min="4850" max="4850" width="41.453125" style="1" customWidth="1"/>
    <col min="4851" max="4851" width="27.7265625" style="1" customWidth="1"/>
    <col min="4852" max="4852" width="9.54296875" style="1" customWidth="1"/>
    <col min="4853" max="4854" width="8.81640625" style="1" bestFit="1" customWidth="1"/>
    <col min="4855" max="4855" width="9.1796875" style="1" bestFit="1" customWidth="1"/>
    <col min="4856" max="4856" width="20.26953125" style="1" customWidth="1"/>
    <col min="4857" max="5104" width="9.26953125" style="1"/>
    <col min="5105" max="5105" width="31.7265625" style="1" customWidth="1"/>
    <col min="5106" max="5106" width="41.453125" style="1" customWidth="1"/>
    <col min="5107" max="5107" width="27.7265625" style="1" customWidth="1"/>
    <col min="5108" max="5108" width="9.54296875" style="1" customWidth="1"/>
    <col min="5109" max="5110" width="8.81640625" style="1" bestFit="1" customWidth="1"/>
    <col min="5111" max="5111" width="9.1796875" style="1" bestFit="1" customWidth="1"/>
    <col min="5112" max="5112" width="20.26953125" style="1" customWidth="1"/>
    <col min="5113" max="5360" width="9.26953125" style="1"/>
    <col min="5361" max="5361" width="31.7265625" style="1" customWidth="1"/>
    <col min="5362" max="5362" width="41.453125" style="1" customWidth="1"/>
    <col min="5363" max="5363" width="27.7265625" style="1" customWidth="1"/>
    <col min="5364" max="5364" width="9.54296875" style="1" customWidth="1"/>
    <col min="5365" max="5366" width="8.81640625" style="1" bestFit="1" customWidth="1"/>
    <col min="5367" max="5367" width="9.1796875" style="1" bestFit="1" customWidth="1"/>
    <col min="5368" max="5368" width="20.26953125" style="1" customWidth="1"/>
    <col min="5369" max="5616" width="9.26953125" style="1"/>
    <col min="5617" max="5617" width="31.7265625" style="1" customWidth="1"/>
    <col min="5618" max="5618" width="41.453125" style="1" customWidth="1"/>
    <col min="5619" max="5619" width="27.7265625" style="1" customWidth="1"/>
    <col min="5620" max="5620" width="9.54296875" style="1" customWidth="1"/>
    <col min="5621" max="5622" width="8.81640625" style="1" bestFit="1" customWidth="1"/>
    <col min="5623" max="5623" width="9.1796875" style="1" bestFit="1" customWidth="1"/>
    <col min="5624" max="5624" width="20.26953125" style="1" customWidth="1"/>
    <col min="5625" max="5872" width="9.26953125" style="1"/>
    <col min="5873" max="5873" width="31.7265625" style="1" customWidth="1"/>
    <col min="5874" max="5874" width="41.453125" style="1" customWidth="1"/>
    <col min="5875" max="5875" width="27.7265625" style="1" customWidth="1"/>
    <col min="5876" max="5876" width="9.54296875" style="1" customWidth="1"/>
    <col min="5877" max="5878" width="8.81640625" style="1" bestFit="1" customWidth="1"/>
    <col min="5879" max="5879" width="9.1796875" style="1" bestFit="1" customWidth="1"/>
    <col min="5880" max="5880" width="20.26953125" style="1" customWidth="1"/>
    <col min="5881" max="6128" width="9.26953125" style="1"/>
    <col min="6129" max="6129" width="31.7265625" style="1" customWidth="1"/>
    <col min="6130" max="6130" width="41.453125" style="1" customWidth="1"/>
    <col min="6131" max="6131" width="27.7265625" style="1" customWidth="1"/>
    <col min="6132" max="6132" width="9.54296875" style="1" customWidth="1"/>
    <col min="6133" max="6134" width="8.81640625" style="1" bestFit="1" customWidth="1"/>
    <col min="6135" max="6135" width="9.1796875" style="1" bestFit="1" customWidth="1"/>
    <col min="6136" max="6136" width="20.26953125" style="1" customWidth="1"/>
    <col min="6137" max="6384" width="9.26953125" style="1"/>
    <col min="6385" max="6385" width="31.7265625" style="1" customWidth="1"/>
    <col min="6386" max="6386" width="41.453125" style="1" customWidth="1"/>
    <col min="6387" max="6387" width="27.7265625" style="1" customWidth="1"/>
    <col min="6388" max="6388" width="9.54296875" style="1" customWidth="1"/>
    <col min="6389" max="6390" width="8.81640625" style="1" bestFit="1" customWidth="1"/>
    <col min="6391" max="6391" width="9.1796875" style="1" bestFit="1" customWidth="1"/>
    <col min="6392" max="6392" width="20.26953125" style="1" customWidth="1"/>
    <col min="6393" max="6640" width="9.26953125" style="1"/>
    <col min="6641" max="6641" width="31.7265625" style="1" customWidth="1"/>
    <col min="6642" max="6642" width="41.453125" style="1" customWidth="1"/>
    <col min="6643" max="6643" width="27.7265625" style="1" customWidth="1"/>
    <col min="6644" max="6644" width="9.54296875" style="1" customWidth="1"/>
    <col min="6645" max="6646" width="8.81640625" style="1" bestFit="1" customWidth="1"/>
    <col min="6647" max="6647" width="9.1796875" style="1" bestFit="1" customWidth="1"/>
    <col min="6648" max="6648" width="20.26953125" style="1" customWidth="1"/>
    <col min="6649" max="6896" width="9.26953125" style="1"/>
    <col min="6897" max="6897" width="31.7265625" style="1" customWidth="1"/>
    <col min="6898" max="6898" width="41.453125" style="1" customWidth="1"/>
    <col min="6899" max="6899" width="27.7265625" style="1" customWidth="1"/>
    <col min="6900" max="6900" width="9.54296875" style="1" customWidth="1"/>
    <col min="6901" max="6902" width="8.81640625" style="1" bestFit="1" customWidth="1"/>
    <col min="6903" max="6903" width="9.1796875" style="1" bestFit="1" customWidth="1"/>
    <col min="6904" max="6904" width="20.26953125" style="1" customWidth="1"/>
    <col min="6905" max="7152" width="9.26953125" style="1"/>
    <col min="7153" max="7153" width="31.7265625" style="1" customWidth="1"/>
    <col min="7154" max="7154" width="41.453125" style="1" customWidth="1"/>
    <col min="7155" max="7155" width="27.7265625" style="1" customWidth="1"/>
    <col min="7156" max="7156" width="9.54296875" style="1" customWidth="1"/>
    <col min="7157" max="7158" width="8.81640625" style="1" bestFit="1" customWidth="1"/>
    <col min="7159" max="7159" width="9.1796875" style="1" bestFit="1" customWidth="1"/>
    <col min="7160" max="7160" width="20.26953125" style="1" customWidth="1"/>
    <col min="7161" max="7408" width="9.26953125" style="1"/>
    <col min="7409" max="7409" width="31.7265625" style="1" customWidth="1"/>
    <col min="7410" max="7410" width="41.453125" style="1" customWidth="1"/>
    <col min="7411" max="7411" width="27.7265625" style="1" customWidth="1"/>
    <col min="7412" max="7412" width="9.54296875" style="1" customWidth="1"/>
    <col min="7413" max="7414" width="8.81640625" style="1" bestFit="1" customWidth="1"/>
    <col min="7415" max="7415" width="9.1796875" style="1" bestFit="1" customWidth="1"/>
    <col min="7416" max="7416" width="20.26953125" style="1" customWidth="1"/>
    <col min="7417" max="7664" width="9.26953125" style="1"/>
    <col min="7665" max="7665" width="31.7265625" style="1" customWidth="1"/>
    <col min="7666" max="7666" width="41.453125" style="1" customWidth="1"/>
    <col min="7667" max="7667" width="27.7265625" style="1" customWidth="1"/>
    <col min="7668" max="7668" width="9.54296875" style="1" customWidth="1"/>
    <col min="7669" max="7670" width="8.81640625" style="1" bestFit="1" customWidth="1"/>
    <col min="7671" max="7671" width="9.1796875" style="1" bestFit="1" customWidth="1"/>
    <col min="7672" max="7672" width="20.26953125" style="1" customWidth="1"/>
    <col min="7673" max="7920" width="9.26953125" style="1"/>
    <col min="7921" max="7921" width="31.7265625" style="1" customWidth="1"/>
    <col min="7922" max="7922" width="41.453125" style="1" customWidth="1"/>
    <col min="7923" max="7923" width="27.7265625" style="1" customWidth="1"/>
    <col min="7924" max="7924" width="9.54296875" style="1" customWidth="1"/>
    <col min="7925" max="7926" width="8.81640625" style="1" bestFit="1" customWidth="1"/>
    <col min="7927" max="7927" width="9.1796875" style="1" bestFit="1" customWidth="1"/>
    <col min="7928" max="7928" width="20.26953125" style="1" customWidth="1"/>
    <col min="7929" max="8176" width="9.26953125" style="1"/>
    <col min="8177" max="8177" width="31.7265625" style="1" customWidth="1"/>
    <col min="8178" max="8178" width="41.453125" style="1" customWidth="1"/>
    <col min="8179" max="8179" width="27.7265625" style="1" customWidth="1"/>
    <col min="8180" max="8180" width="9.54296875" style="1" customWidth="1"/>
    <col min="8181" max="8182" width="8.81640625" style="1" bestFit="1" customWidth="1"/>
    <col min="8183" max="8183" width="9.1796875" style="1" bestFit="1" customWidth="1"/>
    <col min="8184" max="8184" width="20.26953125" style="1" customWidth="1"/>
    <col min="8185" max="8432" width="9.26953125" style="1"/>
    <col min="8433" max="8433" width="31.7265625" style="1" customWidth="1"/>
    <col min="8434" max="8434" width="41.453125" style="1" customWidth="1"/>
    <col min="8435" max="8435" width="27.7265625" style="1" customWidth="1"/>
    <col min="8436" max="8436" width="9.54296875" style="1" customWidth="1"/>
    <col min="8437" max="8438" width="8.81640625" style="1" bestFit="1" customWidth="1"/>
    <col min="8439" max="8439" width="9.1796875" style="1" bestFit="1" customWidth="1"/>
    <col min="8440" max="8440" width="20.26953125" style="1" customWidth="1"/>
    <col min="8441" max="8688" width="9.26953125" style="1"/>
    <col min="8689" max="8689" width="31.7265625" style="1" customWidth="1"/>
    <col min="8690" max="8690" width="41.453125" style="1" customWidth="1"/>
    <col min="8691" max="8691" width="27.7265625" style="1" customWidth="1"/>
    <col min="8692" max="8692" width="9.54296875" style="1" customWidth="1"/>
    <col min="8693" max="8694" width="8.81640625" style="1" bestFit="1" customWidth="1"/>
    <col min="8695" max="8695" width="9.1796875" style="1" bestFit="1" customWidth="1"/>
    <col min="8696" max="8696" width="20.26953125" style="1" customWidth="1"/>
    <col min="8697" max="8944" width="9.26953125" style="1"/>
    <col min="8945" max="8945" width="31.7265625" style="1" customWidth="1"/>
    <col min="8946" max="8946" width="41.453125" style="1" customWidth="1"/>
    <col min="8947" max="8947" width="27.7265625" style="1" customWidth="1"/>
    <col min="8948" max="8948" width="9.54296875" style="1" customWidth="1"/>
    <col min="8949" max="8950" width="8.81640625" style="1" bestFit="1" customWidth="1"/>
    <col min="8951" max="8951" width="9.1796875" style="1" bestFit="1" customWidth="1"/>
    <col min="8952" max="8952" width="20.26953125" style="1" customWidth="1"/>
    <col min="8953" max="9200" width="9.26953125" style="1"/>
    <col min="9201" max="9201" width="31.7265625" style="1" customWidth="1"/>
    <col min="9202" max="9202" width="41.453125" style="1" customWidth="1"/>
    <col min="9203" max="9203" width="27.7265625" style="1" customWidth="1"/>
    <col min="9204" max="9204" width="9.54296875" style="1" customWidth="1"/>
    <col min="9205" max="9206" width="8.81640625" style="1" bestFit="1" customWidth="1"/>
    <col min="9207" max="9207" width="9.1796875" style="1" bestFit="1" customWidth="1"/>
    <col min="9208" max="9208" width="20.26953125" style="1" customWidth="1"/>
    <col min="9209" max="9456" width="9.26953125" style="1"/>
    <col min="9457" max="9457" width="31.7265625" style="1" customWidth="1"/>
    <col min="9458" max="9458" width="41.453125" style="1" customWidth="1"/>
    <col min="9459" max="9459" width="27.7265625" style="1" customWidth="1"/>
    <col min="9460" max="9460" width="9.54296875" style="1" customWidth="1"/>
    <col min="9461" max="9462" width="8.81640625" style="1" bestFit="1" customWidth="1"/>
    <col min="9463" max="9463" width="9.1796875" style="1" bestFit="1" customWidth="1"/>
    <col min="9464" max="9464" width="20.26953125" style="1" customWidth="1"/>
    <col min="9465" max="9712" width="9.26953125" style="1"/>
    <col min="9713" max="9713" width="31.7265625" style="1" customWidth="1"/>
    <col min="9714" max="9714" width="41.453125" style="1" customWidth="1"/>
    <col min="9715" max="9715" width="27.7265625" style="1" customWidth="1"/>
    <col min="9716" max="9716" width="9.54296875" style="1" customWidth="1"/>
    <col min="9717" max="9718" width="8.81640625" style="1" bestFit="1" customWidth="1"/>
    <col min="9719" max="9719" width="9.1796875" style="1" bestFit="1" customWidth="1"/>
    <col min="9720" max="9720" width="20.26953125" style="1" customWidth="1"/>
    <col min="9721" max="9968" width="9.26953125" style="1"/>
    <col min="9969" max="9969" width="31.7265625" style="1" customWidth="1"/>
    <col min="9970" max="9970" width="41.453125" style="1" customWidth="1"/>
    <col min="9971" max="9971" width="27.7265625" style="1" customWidth="1"/>
    <col min="9972" max="9972" width="9.54296875" style="1" customWidth="1"/>
    <col min="9973" max="9974" width="8.81640625" style="1" bestFit="1" customWidth="1"/>
    <col min="9975" max="9975" width="9.1796875" style="1" bestFit="1" customWidth="1"/>
    <col min="9976" max="9976" width="20.26953125" style="1" customWidth="1"/>
    <col min="9977" max="10224" width="9.26953125" style="1"/>
    <col min="10225" max="10225" width="31.7265625" style="1" customWidth="1"/>
    <col min="10226" max="10226" width="41.453125" style="1" customWidth="1"/>
    <col min="10227" max="10227" width="27.7265625" style="1" customWidth="1"/>
    <col min="10228" max="10228" width="9.54296875" style="1" customWidth="1"/>
    <col min="10229" max="10230" width="8.81640625" style="1" bestFit="1" customWidth="1"/>
    <col min="10231" max="10231" width="9.1796875" style="1" bestFit="1" customWidth="1"/>
    <col min="10232" max="10232" width="20.26953125" style="1" customWidth="1"/>
    <col min="10233" max="10480" width="9.26953125" style="1"/>
    <col min="10481" max="10481" width="31.7265625" style="1" customWidth="1"/>
    <col min="10482" max="10482" width="41.453125" style="1" customWidth="1"/>
    <col min="10483" max="10483" width="27.7265625" style="1" customWidth="1"/>
    <col min="10484" max="10484" width="9.54296875" style="1" customWidth="1"/>
    <col min="10485" max="10486" width="8.81640625" style="1" bestFit="1" customWidth="1"/>
    <col min="10487" max="10487" width="9.1796875" style="1" bestFit="1" customWidth="1"/>
    <col min="10488" max="10488" width="20.26953125" style="1" customWidth="1"/>
    <col min="10489" max="10736" width="9.26953125" style="1"/>
    <col min="10737" max="10737" width="31.7265625" style="1" customWidth="1"/>
    <col min="10738" max="10738" width="41.453125" style="1" customWidth="1"/>
    <col min="10739" max="10739" width="27.7265625" style="1" customWidth="1"/>
    <col min="10740" max="10740" width="9.54296875" style="1" customWidth="1"/>
    <col min="10741" max="10742" width="8.81640625" style="1" bestFit="1" customWidth="1"/>
    <col min="10743" max="10743" width="9.1796875" style="1" bestFit="1" customWidth="1"/>
    <col min="10744" max="10744" width="20.26953125" style="1" customWidth="1"/>
    <col min="10745" max="10992" width="9.26953125" style="1"/>
    <col min="10993" max="10993" width="31.7265625" style="1" customWidth="1"/>
    <col min="10994" max="10994" width="41.453125" style="1" customWidth="1"/>
    <col min="10995" max="10995" width="27.7265625" style="1" customWidth="1"/>
    <col min="10996" max="10996" width="9.54296875" style="1" customWidth="1"/>
    <col min="10997" max="10998" width="8.81640625" style="1" bestFit="1" customWidth="1"/>
    <col min="10999" max="10999" width="9.1796875" style="1" bestFit="1" customWidth="1"/>
    <col min="11000" max="11000" width="20.26953125" style="1" customWidth="1"/>
    <col min="11001" max="11248" width="9.26953125" style="1"/>
    <col min="11249" max="11249" width="31.7265625" style="1" customWidth="1"/>
    <col min="11250" max="11250" width="41.453125" style="1" customWidth="1"/>
    <col min="11251" max="11251" width="27.7265625" style="1" customWidth="1"/>
    <col min="11252" max="11252" width="9.54296875" style="1" customWidth="1"/>
    <col min="11253" max="11254" width="8.81640625" style="1" bestFit="1" customWidth="1"/>
    <col min="11255" max="11255" width="9.1796875" style="1" bestFit="1" customWidth="1"/>
    <col min="11256" max="11256" width="20.26953125" style="1" customWidth="1"/>
    <col min="11257" max="11504" width="9.26953125" style="1"/>
    <col min="11505" max="11505" width="31.7265625" style="1" customWidth="1"/>
    <col min="11506" max="11506" width="41.453125" style="1" customWidth="1"/>
    <col min="11507" max="11507" width="27.7265625" style="1" customWidth="1"/>
    <col min="11508" max="11508" width="9.54296875" style="1" customWidth="1"/>
    <col min="11509" max="11510" width="8.81640625" style="1" bestFit="1" customWidth="1"/>
    <col min="11511" max="11511" width="9.1796875" style="1" bestFit="1" customWidth="1"/>
    <col min="11512" max="11512" width="20.26953125" style="1" customWidth="1"/>
    <col min="11513" max="11760" width="9.26953125" style="1"/>
    <col min="11761" max="11761" width="31.7265625" style="1" customWidth="1"/>
    <col min="11762" max="11762" width="41.453125" style="1" customWidth="1"/>
    <col min="11763" max="11763" width="27.7265625" style="1" customWidth="1"/>
    <col min="11764" max="11764" width="9.54296875" style="1" customWidth="1"/>
    <col min="11765" max="11766" width="8.81640625" style="1" bestFit="1" customWidth="1"/>
    <col min="11767" max="11767" width="9.1796875" style="1" bestFit="1" customWidth="1"/>
    <col min="11768" max="11768" width="20.26953125" style="1" customWidth="1"/>
    <col min="11769" max="12016" width="9.26953125" style="1"/>
    <col min="12017" max="12017" width="31.7265625" style="1" customWidth="1"/>
    <col min="12018" max="12018" width="41.453125" style="1" customWidth="1"/>
    <col min="12019" max="12019" width="27.7265625" style="1" customWidth="1"/>
    <col min="12020" max="12020" width="9.54296875" style="1" customWidth="1"/>
    <col min="12021" max="12022" width="8.81640625" style="1" bestFit="1" customWidth="1"/>
    <col min="12023" max="12023" width="9.1796875" style="1" bestFit="1" customWidth="1"/>
    <col min="12024" max="12024" width="20.26953125" style="1" customWidth="1"/>
    <col min="12025" max="12272" width="9.26953125" style="1"/>
    <col min="12273" max="12273" width="31.7265625" style="1" customWidth="1"/>
    <col min="12274" max="12274" width="41.453125" style="1" customWidth="1"/>
    <col min="12275" max="12275" width="27.7265625" style="1" customWidth="1"/>
    <col min="12276" max="12276" width="9.54296875" style="1" customWidth="1"/>
    <col min="12277" max="12278" width="8.81640625" style="1" bestFit="1" customWidth="1"/>
    <col min="12279" max="12279" width="9.1796875" style="1" bestFit="1" customWidth="1"/>
    <col min="12280" max="12280" width="20.26953125" style="1" customWidth="1"/>
    <col min="12281" max="12528" width="9.26953125" style="1"/>
    <col min="12529" max="12529" width="31.7265625" style="1" customWidth="1"/>
    <col min="12530" max="12530" width="41.453125" style="1" customWidth="1"/>
    <col min="12531" max="12531" width="27.7265625" style="1" customWidth="1"/>
    <col min="12532" max="12532" width="9.54296875" style="1" customWidth="1"/>
    <col min="12533" max="12534" width="8.81640625" style="1" bestFit="1" customWidth="1"/>
    <col min="12535" max="12535" width="9.1796875" style="1" bestFit="1" customWidth="1"/>
    <col min="12536" max="12536" width="20.26953125" style="1" customWidth="1"/>
    <col min="12537" max="12784" width="9.26953125" style="1"/>
    <col min="12785" max="12785" width="31.7265625" style="1" customWidth="1"/>
    <col min="12786" max="12786" width="41.453125" style="1" customWidth="1"/>
    <col min="12787" max="12787" width="27.7265625" style="1" customWidth="1"/>
    <col min="12788" max="12788" width="9.54296875" style="1" customWidth="1"/>
    <col min="12789" max="12790" width="8.81640625" style="1" bestFit="1" customWidth="1"/>
    <col min="12791" max="12791" width="9.1796875" style="1" bestFit="1" customWidth="1"/>
    <col min="12792" max="12792" width="20.26953125" style="1" customWidth="1"/>
    <col min="12793" max="13040" width="9.26953125" style="1"/>
    <col min="13041" max="13041" width="31.7265625" style="1" customWidth="1"/>
    <col min="13042" max="13042" width="41.453125" style="1" customWidth="1"/>
    <col min="13043" max="13043" width="27.7265625" style="1" customWidth="1"/>
    <col min="13044" max="13044" width="9.54296875" style="1" customWidth="1"/>
    <col min="13045" max="13046" width="8.81640625" style="1" bestFit="1" customWidth="1"/>
    <col min="13047" max="13047" width="9.1796875" style="1" bestFit="1" customWidth="1"/>
    <col min="13048" max="13048" width="20.26953125" style="1" customWidth="1"/>
    <col min="13049" max="13296" width="9.26953125" style="1"/>
    <col min="13297" max="13297" width="31.7265625" style="1" customWidth="1"/>
    <col min="13298" max="13298" width="41.453125" style="1" customWidth="1"/>
    <col min="13299" max="13299" width="27.7265625" style="1" customWidth="1"/>
    <col min="13300" max="13300" width="9.54296875" style="1" customWidth="1"/>
    <col min="13301" max="13302" width="8.81640625" style="1" bestFit="1" customWidth="1"/>
    <col min="13303" max="13303" width="9.1796875" style="1" bestFit="1" customWidth="1"/>
    <col min="13304" max="13304" width="20.26953125" style="1" customWidth="1"/>
    <col min="13305" max="13552" width="9.26953125" style="1"/>
    <col min="13553" max="13553" width="31.7265625" style="1" customWidth="1"/>
    <col min="13554" max="13554" width="41.453125" style="1" customWidth="1"/>
    <col min="13555" max="13555" width="27.7265625" style="1" customWidth="1"/>
    <col min="13556" max="13556" width="9.54296875" style="1" customWidth="1"/>
    <col min="13557" max="13558" width="8.81640625" style="1" bestFit="1" customWidth="1"/>
    <col min="13559" max="13559" width="9.1796875" style="1" bestFit="1" customWidth="1"/>
    <col min="13560" max="13560" width="20.26953125" style="1" customWidth="1"/>
    <col min="13561" max="13808" width="9.26953125" style="1"/>
    <col min="13809" max="13809" width="31.7265625" style="1" customWidth="1"/>
    <col min="13810" max="13810" width="41.453125" style="1" customWidth="1"/>
    <col min="13811" max="13811" width="27.7265625" style="1" customWidth="1"/>
    <col min="13812" max="13812" width="9.54296875" style="1" customWidth="1"/>
    <col min="13813" max="13814" width="8.81640625" style="1" bestFit="1" customWidth="1"/>
    <col min="13815" max="13815" width="9.1796875" style="1" bestFit="1" customWidth="1"/>
    <col min="13816" max="13816" width="20.26953125" style="1" customWidth="1"/>
    <col min="13817" max="14064" width="9.26953125" style="1"/>
    <col min="14065" max="14065" width="31.7265625" style="1" customWidth="1"/>
    <col min="14066" max="14066" width="41.453125" style="1" customWidth="1"/>
    <col min="14067" max="14067" width="27.7265625" style="1" customWidth="1"/>
    <col min="14068" max="14068" width="9.54296875" style="1" customWidth="1"/>
    <col min="14069" max="14070" width="8.81640625" style="1" bestFit="1" customWidth="1"/>
    <col min="14071" max="14071" width="9.1796875" style="1" bestFit="1" customWidth="1"/>
    <col min="14072" max="14072" width="20.26953125" style="1" customWidth="1"/>
    <col min="14073" max="14320" width="9.26953125" style="1"/>
    <col min="14321" max="14321" width="31.7265625" style="1" customWidth="1"/>
    <col min="14322" max="14322" width="41.453125" style="1" customWidth="1"/>
    <col min="14323" max="14323" width="27.7265625" style="1" customWidth="1"/>
    <col min="14324" max="14324" width="9.54296875" style="1" customWidth="1"/>
    <col min="14325" max="14326" width="8.81640625" style="1" bestFit="1" customWidth="1"/>
    <col min="14327" max="14327" width="9.1796875" style="1" bestFit="1" customWidth="1"/>
    <col min="14328" max="14328" width="20.26953125" style="1" customWidth="1"/>
    <col min="14329" max="14576" width="9.26953125" style="1"/>
    <col min="14577" max="14577" width="31.7265625" style="1" customWidth="1"/>
    <col min="14578" max="14578" width="41.453125" style="1" customWidth="1"/>
    <col min="14579" max="14579" width="27.7265625" style="1" customWidth="1"/>
    <col min="14580" max="14580" width="9.54296875" style="1" customWidth="1"/>
    <col min="14581" max="14582" width="8.81640625" style="1" bestFit="1" customWidth="1"/>
    <col min="14583" max="14583" width="9.1796875" style="1" bestFit="1" customWidth="1"/>
    <col min="14584" max="14584" width="20.26953125" style="1" customWidth="1"/>
    <col min="14585" max="14832" width="9.26953125" style="1"/>
    <col min="14833" max="14833" width="31.7265625" style="1" customWidth="1"/>
    <col min="14834" max="14834" width="41.453125" style="1" customWidth="1"/>
    <col min="14835" max="14835" width="27.7265625" style="1" customWidth="1"/>
    <col min="14836" max="14836" width="9.54296875" style="1" customWidth="1"/>
    <col min="14837" max="14838" width="8.81640625" style="1" bestFit="1" customWidth="1"/>
    <col min="14839" max="14839" width="9.1796875" style="1" bestFit="1" customWidth="1"/>
    <col min="14840" max="14840" width="20.26953125" style="1" customWidth="1"/>
    <col min="14841" max="15088" width="9.26953125" style="1"/>
    <col min="15089" max="15089" width="31.7265625" style="1" customWidth="1"/>
    <col min="15090" max="15090" width="41.453125" style="1" customWidth="1"/>
    <col min="15091" max="15091" width="27.7265625" style="1" customWidth="1"/>
    <col min="15092" max="15092" width="9.54296875" style="1" customWidth="1"/>
    <col min="15093" max="15094" width="8.81640625" style="1" bestFit="1" customWidth="1"/>
    <col min="15095" max="15095" width="9.1796875" style="1" bestFit="1" customWidth="1"/>
    <col min="15096" max="15096" width="20.26953125" style="1" customWidth="1"/>
    <col min="15097" max="15344" width="9.26953125" style="1"/>
    <col min="15345" max="15345" width="31.7265625" style="1" customWidth="1"/>
    <col min="15346" max="15346" width="41.453125" style="1" customWidth="1"/>
    <col min="15347" max="15347" width="27.7265625" style="1" customWidth="1"/>
    <col min="15348" max="15348" width="9.54296875" style="1" customWidth="1"/>
    <col min="15349" max="15350" width="8.81640625" style="1" bestFit="1" customWidth="1"/>
    <col min="15351" max="15351" width="9.1796875" style="1" bestFit="1" customWidth="1"/>
    <col min="15352" max="15352" width="20.26953125" style="1" customWidth="1"/>
    <col min="15353" max="15600" width="9.26953125" style="1"/>
    <col min="15601" max="15601" width="31.7265625" style="1" customWidth="1"/>
    <col min="15602" max="15602" width="41.453125" style="1" customWidth="1"/>
    <col min="15603" max="15603" width="27.7265625" style="1" customWidth="1"/>
    <col min="15604" max="15604" width="9.54296875" style="1" customWidth="1"/>
    <col min="15605" max="15606" width="8.81640625" style="1" bestFit="1" customWidth="1"/>
    <col min="15607" max="15607" width="9.1796875" style="1" bestFit="1" customWidth="1"/>
    <col min="15608" max="15608" width="20.26953125" style="1" customWidth="1"/>
    <col min="15609" max="15856" width="9.26953125" style="1"/>
    <col min="15857" max="15857" width="31.7265625" style="1" customWidth="1"/>
    <col min="15858" max="15858" width="41.453125" style="1" customWidth="1"/>
    <col min="15859" max="15859" width="27.7265625" style="1" customWidth="1"/>
    <col min="15860" max="15860" width="9.54296875" style="1" customWidth="1"/>
    <col min="15861" max="15862" width="8.81640625" style="1" bestFit="1" customWidth="1"/>
    <col min="15863" max="15863" width="9.1796875" style="1" bestFit="1" customWidth="1"/>
    <col min="15864" max="15864" width="20.26953125" style="1" customWidth="1"/>
    <col min="15865" max="16112" width="9.26953125" style="1"/>
    <col min="16113" max="16113" width="31.7265625" style="1" customWidth="1"/>
    <col min="16114" max="16114" width="41.453125" style="1" customWidth="1"/>
    <col min="16115" max="16115" width="27.7265625" style="1" customWidth="1"/>
    <col min="16116" max="16116" width="9.54296875" style="1" customWidth="1"/>
    <col min="16117" max="16118" width="8.81640625" style="1" bestFit="1" customWidth="1"/>
    <col min="16119" max="16119" width="9.1796875" style="1" bestFit="1" customWidth="1"/>
    <col min="16120" max="16120" width="20.26953125" style="1" customWidth="1"/>
    <col min="16121" max="16384" width="9.26953125" style="1"/>
  </cols>
  <sheetData>
    <row r="1" spans="1:19" ht="15.6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9" ht="15.6" x14ac:dyDescent="0.25">
      <c r="A2" s="2" t="s">
        <v>1</v>
      </c>
      <c r="B2" s="13" t="s">
        <v>29</v>
      </c>
      <c r="C2" s="14"/>
      <c r="D2" s="14"/>
      <c r="E2" s="14"/>
      <c r="F2" s="1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9" ht="15.6" x14ac:dyDescent="0.25">
      <c r="A3" s="2" t="s">
        <v>2</v>
      </c>
      <c r="B3" s="13" t="s">
        <v>51</v>
      </c>
      <c r="C3" s="14"/>
      <c r="D3" s="14"/>
      <c r="E3" s="14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9" ht="15.6" x14ac:dyDescent="0.25">
      <c r="A4" s="2" t="s">
        <v>3</v>
      </c>
      <c r="B4" s="17">
        <v>44778</v>
      </c>
      <c r="C4" s="14"/>
      <c r="D4" s="14"/>
      <c r="E4" s="14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9" ht="15.6" x14ac:dyDescent="0.25">
      <c r="A5" s="2" t="s">
        <v>4</v>
      </c>
      <c r="B5" s="13" t="s">
        <v>5</v>
      </c>
      <c r="C5" s="14"/>
      <c r="D5" s="14"/>
      <c r="E5" s="14"/>
      <c r="F5" s="15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9" ht="15.6" x14ac:dyDescent="0.25">
      <c r="A6" s="2" t="s">
        <v>6</v>
      </c>
      <c r="B6" s="13">
        <v>28</v>
      </c>
      <c r="C6" s="14"/>
      <c r="D6" s="14"/>
      <c r="E6" s="14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9" ht="15.6" x14ac:dyDescent="0.25">
      <c r="A7" s="2" t="s">
        <v>7</v>
      </c>
      <c r="B7" s="13" t="s">
        <v>52</v>
      </c>
      <c r="C7" s="14"/>
      <c r="D7" s="14"/>
      <c r="E7" s="14"/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9" ht="15.6" x14ac:dyDescent="0.25">
      <c r="A8" s="18" t="s">
        <v>8</v>
      </c>
      <c r="B8" s="20" t="s">
        <v>9</v>
      </c>
      <c r="C8" s="3" t="s">
        <v>10</v>
      </c>
      <c r="D8" s="20" t="s">
        <v>11</v>
      </c>
      <c r="E8" s="3" t="s">
        <v>12</v>
      </c>
      <c r="F8" s="12" t="s">
        <v>13</v>
      </c>
      <c r="G8" s="12" t="s">
        <v>14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4"/>
    </row>
    <row r="9" spans="1:19" ht="15.6" x14ac:dyDescent="0.25">
      <c r="A9" s="19"/>
      <c r="B9" s="21"/>
      <c r="C9" s="5" t="s">
        <v>15</v>
      </c>
      <c r="D9" s="21"/>
      <c r="E9" s="5" t="s">
        <v>16</v>
      </c>
      <c r="F9" s="20"/>
      <c r="G9" s="5" t="s">
        <v>17</v>
      </c>
      <c r="H9" s="5" t="s">
        <v>18</v>
      </c>
      <c r="I9" s="5" t="s">
        <v>19</v>
      </c>
      <c r="J9" s="5" t="s">
        <v>20</v>
      </c>
      <c r="K9" s="5" t="s">
        <v>21</v>
      </c>
      <c r="L9" s="5" t="s">
        <v>22</v>
      </c>
      <c r="M9" s="5" t="s">
        <v>23</v>
      </c>
      <c r="N9" s="5" t="s">
        <v>24</v>
      </c>
      <c r="O9" s="5" t="s">
        <v>25</v>
      </c>
      <c r="P9" s="5" t="s">
        <v>26</v>
      </c>
      <c r="Q9" s="5" t="s">
        <v>27</v>
      </c>
      <c r="R9" s="5" t="s">
        <v>28</v>
      </c>
    </row>
    <row r="10" spans="1:19" ht="30" x14ac:dyDescent="0.25">
      <c r="A10" s="22" t="s">
        <v>30</v>
      </c>
      <c r="B10" s="22" t="s">
        <v>57</v>
      </c>
      <c r="C10" s="6" t="s">
        <v>62</v>
      </c>
      <c r="D10" s="7">
        <v>0</v>
      </c>
      <c r="E10" s="6" t="s">
        <v>66</v>
      </c>
      <c r="F10" s="6"/>
      <c r="G10" s="11" t="s">
        <v>79</v>
      </c>
      <c r="H10" s="11" t="s">
        <v>79</v>
      </c>
      <c r="I10" s="11" t="s">
        <v>79</v>
      </c>
      <c r="J10" s="11" t="s">
        <v>79</v>
      </c>
      <c r="K10" s="11" t="s">
        <v>79</v>
      </c>
      <c r="L10" s="11" t="s">
        <v>79</v>
      </c>
      <c r="M10" s="11" t="s">
        <v>79</v>
      </c>
      <c r="N10" s="11" t="s">
        <v>79</v>
      </c>
      <c r="O10" s="11" t="s">
        <v>79</v>
      </c>
      <c r="P10" s="11" t="s">
        <v>79</v>
      </c>
      <c r="Q10" s="11" t="s">
        <v>79</v>
      </c>
      <c r="R10" s="11" t="s">
        <v>79</v>
      </c>
    </row>
    <row r="11" spans="1:19" ht="45" x14ac:dyDescent="0.25">
      <c r="A11" s="23"/>
      <c r="B11" s="23"/>
      <c r="C11" s="6" t="s">
        <v>36</v>
      </c>
      <c r="D11" s="7">
        <v>0</v>
      </c>
      <c r="E11" s="6" t="s">
        <v>37</v>
      </c>
      <c r="F11" s="6"/>
      <c r="G11" s="11" t="s">
        <v>79</v>
      </c>
      <c r="H11" s="11" t="s">
        <v>79</v>
      </c>
      <c r="I11" s="11" t="s">
        <v>79</v>
      </c>
      <c r="J11" s="11" t="s">
        <v>79</v>
      </c>
      <c r="K11" s="11" t="s">
        <v>79</v>
      </c>
      <c r="L11" s="11" t="s">
        <v>79</v>
      </c>
      <c r="M11" s="11" t="s">
        <v>79</v>
      </c>
      <c r="N11" s="11" t="s">
        <v>79</v>
      </c>
      <c r="O11" s="11" t="s">
        <v>79</v>
      </c>
      <c r="P11" s="11" t="s">
        <v>79</v>
      </c>
      <c r="Q11" s="11" t="s">
        <v>79</v>
      </c>
      <c r="R11" s="11" t="s">
        <v>79</v>
      </c>
    </row>
    <row r="12" spans="1:19" ht="30" x14ac:dyDescent="0.25">
      <c r="A12" s="23"/>
      <c r="B12" s="23"/>
      <c r="C12" s="6" t="s">
        <v>38</v>
      </c>
      <c r="D12" s="7">
        <v>0</v>
      </c>
      <c r="E12" s="6" t="s">
        <v>66</v>
      </c>
      <c r="F12" s="6"/>
      <c r="G12" s="11"/>
      <c r="H12" s="11"/>
      <c r="I12" s="11" t="s">
        <v>79</v>
      </c>
      <c r="J12" s="11" t="s">
        <v>79</v>
      </c>
      <c r="K12" s="11"/>
      <c r="L12" s="11"/>
      <c r="M12" s="11"/>
      <c r="N12" s="11"/>
      <c r="O12" s="11"/>
      <c r="P12" s="11"/>
      <c r="Q12" s="11"/>
      <c r="R12" s="11"/>
    </row>
    <row r="13" spans="1:19" ht="45" x14ac:dyDescent="0.25">
      <c r="A13" s="23"/>
      <c r="B13" s="23"/>
      <c r="C13" s="6" t="s">
        <v>67</v>
      </c>
      <c r="D13" s="7">
        <v>0</v>
      </c>
      <c r="E13" s="6" t="s">
        <v>49</v>
      </c>
      <c r="F13" s="6"/>
      <c r="G13" s="11" t="s">
        <v>79</v>
      </c>
      <c r="H13" s="11" t="s">
        <v>79</v>
      </c>
      <c r="I13" s="11" t="s">
        <v>79</v>
      </c>
      <c r="J13" s="11" t="s">
        <v>79</v>
      </c>
      <c r="K13" s="11" t="s">
        <v>79</v>
      </c>
      <c r="L13" s="11" t="s">
        <v>79</v>
      </c>
      <c r="M13" s="11" t="s">
        <v>79</v>
      </c>
      <c r="N13" s="11" t="s">
        <v>79</v>
      </c>
      <c r="O13" s="11" t="s">
        <v>79</v>
      </c>
      <c r="P13" s="11" t="s">
        <v>79</v>
      </c>
      <c r="Q13" s="11" t="s">
        <v>79</v>
      </c>
      <c r="R13" s="11" t="s">
        <v>79</v>
      </c>
    </row>
    <row r="14" spans="1:19" ht="45" x14ac:dyDescent="0.25">
      <c r="A14" s="24"/>
      <c r="B14" s="24"/>
      <c r="C14" s="6" t="s">
        <v>39</v>
      </c>
      <c r="D14" s="7">
        <v>0</v>
      </c>
      <c r="E14" s="6" t="s">
        <v>50</v>
      </c>
      <c r="F14" s="6"/>
      <c r="G14" s="11" t="s">
        <v>79</v>
      </c>
      <c r="H14" s="11" t="s">
        <v>79</v>
      </c>
      <c r="I14" s="11" t="s">
        <v>79</v>
      </c>
      <c r="J14" s="11" t="s">
        <v>79</v>
      </c>
      <c r="K14" s="11" t="s">
        <v>79</v>
      </c>
      <c r="L14" s="11" t="s">
        <v>79</v>
      </c>
      <c r="M14" s="11" t="s">
        <v>79</v>
      </c>
      <c r="N14" s="11" t="s">
        <v>79</v>
      </c>
      <c r="O14" s="11" t="s">
        <v>79</v>
      </c>
      <c r="P14" s="11" t="s">
        <v>79</v>
      </c>
      <c r="Q14" s="11" t="s">
        <v>79</v>
      </c>
      <c r="R14" s="11" t="s">
        <v>79</v>
      </c>
    </row>
    <row r="15" spans="1:19" ht="60" x14ac:dyDescent="0.25">
      <c r="A15" s="22" t="s">
        <v>31</v>
      </c>
      <c r="B15" s="22" t="s">
        <v>58</v>
      </c>
      <c r="C15" s="6" t="s">
        <v>40</v>
      </c>
      <c r="D15" s="7">
        <v>6000000</v>
      </c>
      <c r="E15" s="6" t="s">
        <v>68</v>
      </c>
      <c r="F15" s="6"/>
      <c r="G15" s="11"/>
      <c r="H15" s="11"/>
      <c r="I15" s="11" t="s">
        <v>79</v>
      </c>
      <c r="J15" s="11"/>
      <c r="K15" s="11"/>
      <c r="L15" s="11" t="s">
        <v>79</v>
      </c>
      <c r="M15" s="11"/>
      <c r="N15" s="11"/>
      <c r="O15" s="11"/>
      <c r="P15" s="11" t="s">
        <v>79</v>
      </c>
      <c r="Q15" s="11"/>
      <c r="R15" s="11"/>
    </row>
    <row r="16" spans="1:19" ht="60" x14ac:dyDescent="0.25">
      <c r="A16" s="23"/>
      <c r="B16" s="23"/>
      <c r="C16" s="6" t="s">
        <v>41</v>
      </c>
      <c r="D16" s="7">
        <v>10000000</v>
      </c>
      <c r="E16" s="6" t="s">
        <v>68</v>
      </c>
      <c r="F16" s="6"/>
      <c r="G16" s="11" t="s">
        <v>79</v>
      </c>
      <c r="H16" s="11" t="s">
        <v>79</v>
      </c>
      <c r="I16" s="11" t="s">
        <v>79</v>
      </c>
      <c r="J16" s="11" t="s">
        <v>79</v>
      </c>
      <c r="K16" s="11" t="s">
        <v>79</v>
      </c>
      <c r="L16" s="11" t="s">
        <v>79</v>
      </c>
      <c r="M16" s="11" t="s">
        <v>79</v>
      </c>
      <c r="N16" s="11" t="s">
        <v>79</v>
      </c>
      <c r="O16" s="11" t="s">
        <v>79</v>
      </c>
      <c r="P16" s="11" t="s">
        <v>79</v>
      </c>
      <c r="Q16" s="11" t="s">
        <v>79</v>
      </c>
      <c r="R16" s="11" t="s">
        <v>79</v>
      </c>
    </row>
    <row r="17" spans="1:18" ht="75" x14ac:dyDescent="0.25">
      <c r="A17" s="23"/>
      <c r="B17" s="23"/>
      <c r="C17" s="6" t="s">
        <v>61</v>
      </c>
      <c r="D17" s="7">
        <v>110000000</v>
      </c>
      <c r="E17" s="6" t="s">
        <v>68</v>
      </c>
      <c r="F17" s="6"/>
      <c r="G17" s="11"/>
      <c r="H17" s="11"/>
      <c r="I17" s="11"/>
      <c r="J17" s="11"/>
      <c r="K17" s="11"/>
      <c r="L17" s="11"/>
      <c r="M17" s="11" t="s">
        <v>79</v>
      </c>
      <c r="N17" s="11" t="s">
        <v>79</v>
      </c>
      <c r="O17" s="11" t="s">
        <v>79</v>
      </c>
      <c r="P17" s="11"/>
      <c r="Q17" s="11"/>
      <c r="R17" s="11"/>
    </row>
    <row r="18" spans="1:18" ht="30" x14ac:dyDescent="0.25">
      <c r="A18" s="23"/>
      <c r="B18" s="23"/>
      <c r="C18" s="6" t="s">
        <v>42</v>
      </c>
      <c r="D18" s="7">
        <v>50000000</v>
      </c>
      <c r="E18" s="6" t="s">
        <v>69</v>
      </c>
      <c r="F18" s="6"/>
      <c r="G18" s="11"/>
      <c r="H18" s="11"/>
      <c r="I18" s="11"/>
      <c r="J18" s="11" t="s">
        <v>79</v>
      </c>
      <c r="K18" s="11" t="s">
        <v>79</v>
      </c>
      <c r="L18" s="11" t="s">
        <v>79</v>
      </c>
      <c r="M18" s="11" t="s">
        <v>79</v>
      </c>
      <c r="N18" s="11" t="s">
        <v>79</v>
      </c>
      <c r="O18" s="11" t="s">
        <v>79</v>
      </c>
      <c r="P18" s="11" t="s">
        <v>79</v>
      </c>
      <c r="Q18" s="11" t="s">
        <v>79</v>
      </c>
      <c r="R18" s="11" t="s">
        <v>79</v>
      </c>
    </row>
    <row r="19" spans="1:18" ht="45" x14ac:dyDescent="0.25">
      <c r="A19" s="24"/>
      <c r="B19" s="24"/>
      <c r="C19" s="6" t="s">
        <v>43</v>
      </c>
      <c r="D19" s="7">
        <v>60000000</v>
      </c>
      <c r="E19" s="6" t="s">
        <v>70</v>
      </c>
      <c r="F19" s="6"/>
      <c r="G19" s="11"/>
      <c r="H19" s="11"/>
      <c r="I19" s="11" t="s">
        <v>79</v>
      </c>
      <c r="J19" s="11"/>
      <c r="K19" s="11"/>
      <c r="L19" s="11" t="s">
        <v>79</v>
      </c>
      <c r="M19" s="11"/>
      <c r="N19" s="11"/>
      <c r="O19" s="11" t="s">
        <v>79</v>
      </c>
      <c r="P19" s="11"/>
      <c r="Q19" s="11"/>
      <c r="R19" s="11"/>
    </row>
    <row r="20" spans="1:18" ht="45" x14ac:dyDescent="0.25">
      <c r="A20" s="22" t="s">
        <v>32</v>
      </c>
      <c r="B20" s="22" t="s">
        <v>55</v>
      </c>
      <c r="C20" s="6" t="s">
        <v>44</v>
      </c>
      <c r="D20" s="7">
        <v>70000000</v>
      </c>
      <c r="E20" s="6" t="s">
        <v>69</v>
      </c>
      <c r="F20" s="8"/>
      <c r="G20" s="11"/>
      <c r="H20" s="11" t="s">
        <v>79</v>
      </c>
      <c r="I20" s="11" t="s">
        <v>79</v>
      </c>
      <c r="J20" s="11" t="s">
        <v>79</v>
      </c>
      <c r="K20" s="11" t="s">
        <v>79</v>
      </c>
      <c r="L20" s="11" t="s">
        <v>79</v>
      </c>
      <c r="M20" s="11" t="s">
        <v>79</v>
      </c>
      <c r="N20" s="11" t="s">
        <v>79</v>
      </c>
      <c r="O20" s="11"/>
      <c r="P20" s="11"/>
      <c r="Q20" s="11"/>
      <c r="R20" s="11"/>
    </row>
    <row r="21" spans="1:18" ht="60" x14ac:dyDescent="0.25">
      <c r="A21" s="24"/>
      <c r="B21" s="24"/>
      <c r="C21" s="6" t="s">
        <v>45</v>
      </c>
      <c r="D21" s="7">
        <v>0</v>
      </c>
      <c r="E21" s="6" t="s">
        <v>71</v>
      </c>
      <c r="F21" s="6"/>
      <c r="G21" s="11" t="s">
        <v>79</v>
      </c>
      <c r="H21" s="11" t="s">
        <v>79</v>
      </c>
      <c r="I21" s="11" t="s">
        <v>79</v>
      </c>
      <c r="J21" s="11" t="s">
        <v>79</v>
      </c>
      <c r="K21" s="11" t="s">
        <v>79</v>
      </c>
      <c r="L21" s="11" t="s">
        <v>79</v>
      </c>
      <c r="M21" s="11" t="s">
        <v>79</v>
      </c>
      <c r="N21" s="11" t="s">
        <v>79</v>
      </c>
      <c r="O21" s="11" t="s">
        <v>79</v>
      </c>
      <c r="P21" s="11" t="s">
        <v>79</v>
      </c>
      <c r="Q21" s="11" t="s">
        <v>79</v>
      </c>
      <c r="R21" s="11" t="s">
        <v>79</v>
      </c>
    </row>
    <row r="22" spans="1:18" ht="99" customHeight="1" x14ac:dyDescent="0.25">
      <c r="A22" s="22" t="s">
        <v>33</v>
      </c>
      <c r="B22" s="22" t="s">
        <v>63</v>
      </c>
      <c r="C22" s="6" t="s">
        <v>46</v>
      </c>
      <c r="E22" s="6" t="s">
        <v>72</v>
      </c>
      <c r="F22" s="6"/>
      <c r="G22" s="11" t="s">
        <v>79</v>
      </c>
      <c r="H22" s="11" t="s">
        <v>79</v>
      </c>
      <c r="I22" s="11" t="s">
        <v>79</v>
      </c>
      <c r="J22" s="11" t="s">
        <v>79</v>
      </c>
      <c r="K22" s="11" t="s">
        <v>79</v>
      </c>
      <c r="L22" s="11" t="s">
        <v>79</v>
      </c>
      <c r="M22" s="11" t="s">
        <v>79</v>
      </c>
      <c r="N22" s="11" t="s">
        <v>79</v>
      </c>
      <c r="O22" s="11" t="s">
        <v>79</v>
      </c>
      <c r="P22" s="11" t="s">
        <v>79</v>
      </c>
      <c r="Q22" s="11" t="s">
        <v>79</v>
      </c>
      <c r="R22" s="11" t="s">
        <v>79</v>
      </c>
    </row>
    <row r="23" spans="1:18" ht="69" customHeight="1" x14ac:dyDescent="0.25">
      <c r="A23" s="23"/>
      <c r="B23" s="23"/>
      <c r="C23" s="6" t="s">
        <v>56</v>
      </c>
      <c r="D23" s="7">
        <v>15000000</v>
      </c>
      <c r="E23" s="6" t="s">
        <v>69</v>
      </c>
      <c r="F23" s="6"/>
      <c r="G23" s="11"/>
      <c r="H23" s="11" t="s">
        <v>79</v>
      </c>
      <c r="I23" s="11" t="s">
        <v>79</v>
      </c>
      <c r="J23" s="11" t="s">
        <v>79</v>
      </c>
      <c r="K23" s="11" t="s">
        <v>79</v>
      </c>
      <c r="L23" s="11" t="s">
        <v>79</v>
      </c>
      <c r="M23" s="11" t="s">
        <v>79</v>
      </c>
      <c r="N23" s="11" t="s">
        <v>79</v>
      </c>
      <c r="O23" s="11" t="s">
        <v>79</v>
      </c>
      <c r="P23" s="11" t="s">
        <v>79</v>
      </c>
      <c r="Q23" s="11" t="s">
        <v>79</v>
      </c>
      <c r="R23" s="11" t="s">
        <v>79</v>
      </c>
    </row>
    <row r="24" spans="1:18" ht="75" x14ac:dyDescent="0.25">
      <c r="A24" s="23"/>
      <c r="B24" s="23"/>
      <c r="C24" s="6" t="s">
        <v>64</v>
      </c>
      <c r="D24" s="7">
        <v>0</v>
      </c>
      <c r="E24" s="6" t="s">
        <v>73</v>
      </c>
      <c r="F24" s="6"/>
      <c r="G24" s="11"/>
      <c r="H24" s="11"/>
      <c r="I24" s="11"/>
      <c r="J24" s="11"/>
      <c r="K24" s="11"/>
      <c r="L24" s="11" t="s">
        <v>79</v>
      </c>
      <c r="M24" s="11"/>
      <c r="N24" s="11"/>
      <c r="O24" s="11"/>
      <c r="P24" s="11"/>
      <c r="Q24" s="11" t="s">
        <v>79</v>
      </c>
      <c r="R24" s="11"/>
    </row>
    <row r="25" spans="1:18" ht="90" x14ac:dyDescent="0.25">
      <c r="A25" s="24"/>
      <c r="B25" s="24"/>
      <c r="C25" s="6" t="s">
        <v>47</v>
      </c>
      <c r="D25" s="7">
        <v>0</v>
      </c>
      <c r="E25" s="6" t="s">
        <v>74</v>
      </c>
      <c r="F25" s="6"/>
      <c r="G25" s="11"/>
      <c r="H25" s="11"/>
      <c r="I25" s="11"/>
      <c r="J25" s="11"/>
      <c r="K25" s="11"/>
      <c r="L25" s="11" t="s">
        <v>79</v>
      </c>
      <c r="M25" s="11"/>
      <c r="N25" s="11"/>
      <c r="O25" s="11"/>
      <c r="P25" s="11"/>
      <c r="Q25" s="11" t="s">
        <v>79</v>
      </c>
      <c r="R25" s="11"/>
    </row>
    <row r="26" spans="1:18" ht="45" customHeight="1" x14ac:dyDescent="0.25">
      <c r="A26" s="22" t="s">
        <v>34</v>
      </c>
      <c r="B26" s="22" t="s">
        <v>59</v>
      </c>
      <c r="C26" s="6" t="s">
        <v>48</v>
      </c>
      <c r="D26" s="7">
        <v>50000000</v>
      </c>
      <c r="E26" s="6" t="s">
        <v>69</v>
      </c>
      <c r="F26" s="6"/>
      <c r="G26" s="11" t="s">
        <v>79</v>
      </c>
      <c r="H26" s="11" t="s">
        <v>79</v>
      </c>
      <c r="I26" s="11" t="s">
        <v>79</v>
      </c>
      <c r="J26" s="11" t="s">
        <v>79</v>
      </c>
      <c r="K26" s="11" t="s">
        <v>79</v>
      </c>
      <c r="L26" s="11" t="s">
        <v>79</v>
      </c>
      <c r="M26" s="11" t="s">
        <v>79</v>
      </c>
      <c r="N26" s="11" t="s">
        <v>79</v>
      </c>
      <c r="O26" s="11" t="s">
        <v>79</v>
      </c>
      <c r="P26" s="11" t="s">
        <v>79</v>
      </c>
      <c r="Q26" s="11" t="s">
        <v>79</v>
      </c>
      <c r="R26" s="11" t="s">
        <v>79</v>
      </c>
    </row>
    <row r="27" spans="1:18" ht="107.25" customHeight="1" x14ac:dyDescent="0.25">
      <c r="A27" s="24"/>
      <c r="B27" s="24"/>
      <c r="C27" s="6" t="s">
        <v>53</v>
      </c>
      <c r="D27" s="7">
        <v>18000000</v>
      </c>
      <c r="E27" s="6" t="s">
        <v>75</v>
      </c>
      <c r="F27" s="6"/>
      <c r="G27" s="11" t="s">
        <v>79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t="75" x14ac:dyDescent="0.25">
      <c r="A28" s="22" t="s">
        <v>35</v>
      </c>
      <c r="B28" s="25" t="s">
        <v>60</v>
      </c>
      <c r="C28" s="6" t="s">
        <v>65</v>
      </c>
      <c r="D28" s="7">
        <v>100000000</v>
      </c>
      <c r="E28" s="6" t="s">
        <v>76</v>
      </c>
      <c r="F28" s="8"/>
      <c r="G28" s="11" t="s">
        <v>79</v>
      </c>
      <c r="H28" s="11" t="s">
        <v>79</v>
      </c>
      <c r="I28" s="11" t="s">
        <v>79</v>
      </c>
      <c r="J28" s="11" t="s">
        <v>79</v>
      </c>
      <c r="K28" s="11" t="s">
        <v>79</v>
      </c>
      <c r="L28" s="11" t="s">
        <v>79</v>
      </c>
      <c r="M28" s="11" t="s">
        <v>79</v>
      </c>
      <c r="N28" s="11" t="s">
        <v>79</v>
      </c>
      <c r="O28" s="11" t="s">
        <v>79</v>
      </c>
      <c r="P28" s="11" t="s">
        <v>79</v>
      </c>
      <c r="Q28" s="11" t="s">
        <v>79</v>
      </c>
      <c r="R28" s="11" t="s">
        <v>79</v>
      </c>
    </row>
    <row r="29" spans="1:18" ht="45" x14ac:dyDescent="0.25">
      <c r="A29" s="24"/>
      <c r="B29" s="26"/>
      <c r="C29" s="6" t="s">
        <v>78</v>
      </c>
      <c r="D29" s="7">
        <v>20000000</v>
      </c>
      <c r="E29" s="6" t="s">
        <v>77</v>
      </c>
      <c r="F29" s="8"/>
      <c r="G29" s="11" t="s">
        <v>79</v>
      </c>
      <c r="H29" s="11" t="s">
        <v>79</v>
      </c>
      <c r="I29" s="11" t="s">
        <v>79</v>
      </c>
      <c r="J29" s="11" t="s">
        <v>79</v>
      </c>
      <c r="K29" s="11" t="s">
        <v>79</v>
      </c>
      <c r="L29" s="11" t="s">
        <v>79</v>
      </c>
      <c r="M29" s="11" t="s">
        <v>79</v>
      </c>
      <c r="N29" s="11" t="s">
        <v>79</v>
      </c>
      <c r="O29" s="11" t="s">
        <v>79</v>
      </c>
      <c r="P29" s="11" t="s">
        <v>79</v>
      </c>
      <c r="Q29" s="11" t="s">
        <v>79</v>
      </c>
      <c r="R29" s="11" t="s">
        <v>79</v>
      </c>
    </row>
    <row r="30" spans="1:18" ht="15.6" x14ac:dyDescent="0.3">
      <c r="C30" s="9" t="s">
        <v>54</v>
      </c>
      <c r="D30" s="10">
        <f>SUM(D10:D29)</f>
        <v>509000000</v>
      </c>
    </row>
  </sheetData>
  <mergeCells count="25">
    <mergeCell ref="A22:A25"/>
    <mergeCell ref="B22:B25"/>
    <mergeCell ref="A26:A27"/>
    <mergeCell ref="B26:B27"/>
    <mergeCell ref="A28:A29"/>
    <mergeCell ref="B28:B29"/>
    <mergeCell ref="A10:A14"/>
    <mergeCell ref="B10:B14"/>
    <mergeCell ref="A15:A19"/>
    <mergeCell ref="B15:B19"/>
    <mergeCell ref="A20:A21"/>
    <mergeCell ref="B20:B21"/>
    <mergeCell ref="A8:A9"/>
    <mergeCell ref="B8:B9"/>
    <mergeCell ref="D8:D9"/>
    <mergeCell ref="F8:F9"/>
    <mergeCell ref="G8:R8"/>
    <mergeCell ref="A1:R1"/>
    <mergeCell ref="B2:F2"/>
    <mergeCell ref="G2:R7"/>
    <mergeCell ref="B3:F3"/>
    <mergeCell ref="B4:F4"/>
    <mergeCell ref="B5:F5"/>
    <mergeCell ref="B6:F6"/>
    <mergeCell ref="B7:F7"/>
  </mergeCells>
  <phoneticPr fontId="4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71EF1F220F1846B767B21937D5CBAF" ma:contentTypeVersion="0" ma:contentTypeDescription="Crear nuevo documento." ma:contentTypeScope="" ma:versionID="f809714c3cffb463f662f15baf2e79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d52eee179b4b7cb1aba1caaea387c4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DCC2F8-7A2A-4118-A0C2-B9E888435074}"/>
</file>

<file path=customXml/itemProps2.xml><?xml version="1.0" encoding="utf-8"?>
<ds:datastoreItem xmlns:ds="http://schemas.openxmlformats.org/officeDocument/2006/customXml" ds:itemID="{1AC9F874-EBB2-48CC-B8C1-FC04A8293041}"/>
</file>

<file path=customXml/itemProps3.xml><?xml version="1.0" encoding="utf-8"?>
<ds:datastoreItem xmlns:ds="http://schemas.openxmlformats.org/officeDocument/2006/customXml" ds:itemID="{171FEC29-EDD9-4219-8976-A397B53916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 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Morales Peláez</dc:creator>
  <cp:lastModifiedBy>Daniel Morales Peláez</cp:lastModifiedBy>
  <dcterms:created xsi:type="dcterms:W3CDTF">2022-07-13T04:24:11Z</dcterms:created>
  <dcterms:modified xsi:type="dcterms:W3CDTF">2022-09-01T16:03:29Z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0x0101001D71EF1F220F1846B767B21937D5CBAF</vt:lpwstr>
  </property>
</Properties>
</file>