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PUNTO CONSULTA SECCIONAL (Enero.2023)\INFOR_ADICIONAL\REVISION_GERENCIAL\REVISION GERENCIAL\"/>
    </mc:Choice>
  </mc:AlternateContent>
  <bookViews>
    <workbookView xWindow="-120" yWindow="-120" windowWidth="19440" windowHeight="15000" tabRatio="1000" activeTab="13"/>
  </bookViews>
  <sheets>
    <sheet name="Docencia" sheetId="13" r:id="rId1"/>
    <sheet name="Investigacion" sheetId="14" r:id="rId2"/>
    <sheet name="Proyección social" sheetId="15" r:id="rId3"/>
    <sheet name="Internacionalizacion" sheetId="16" r:id="rId4"/>
    <sheet name="GB" sheetId="6" r:id="rId5"/>
    <sheet name="GR" sheetId="4" r:id="rId6"/>
    <sheet name="GS" sheetId="7" r:id="rId7"/>
    <sheet name="GH" sheetId="5" r:id="rId8"/>
    <sheet name="GDO" sheetId="19" r:id="rId9"/>
    <sheet name="GF" sheetId="8" r:id="rId10"/>
    <sheet name="GA" sheetId="9" r:id="rId11"/>
    <sheet name="GC" sheetId="10" r:id="rId12"/>
    <sheet name="BU" sheetId="11" r:id="rId13"/>
    <sheet name="AC" sheetId="12" r:id="rId14"/>
    <sheet name="DE" sheetId="20" r:id="rId15"/>
    <sheet name="GI" sheetId="1" r:id="rId16"/>
  </sheets>
  <definedNames>
    <definedName name="_xlnm.Print_Area" localSheetId="15">GI!#REF!</definedName>
  </definedNames>
  <calcPr calcId="162913"/>
  <fileRecoveryPr repairLoad="1"/>
</workbook>
</file>

<file path=xl/calcChain.xml><?xml version="1.0" encoding="utf-8"?>
<calcChain xmlns="http://schemas.openxmlformats.org/spreadsheetml/2006/main">
  <c r="I24" i="13" l="1"/>
</calcChain>
</file>

<file path=xl/sharedStrings.xml><?xml version="1.0" encoding="utf-8"?>
<sst xmlns="http://schemas.openxmlformats.org/spreadsheetml/2006/main" count="651" uniqueCount="444">
  <si>
    <t>SERVICIOS NO CONFORMES</t>
  </si>
  <si>
    <t>FECHA</t>
  </si>
  <si>
    <t>No.</t>
  </si>
  <si>
    <t xml:space="preserve">GESTION FINANCIERA </t>
  </si>
  <si>
    <t xml:space="preserve">GESTION DE INFORMATICA </t>
  </si>
  <si>
    <t xml:space="preserve">GESTION DE ADMISIONES Y REGISTROS </t>
  </si>
  <si>
    <t xml:space="preserve">GESTION DE SERVICIOS GENERALES </t>
  </si>
  <si>
    <t xml:space="preserve">GESTION DE BIENESTAR UNIVERSITARIO </t>
  </si>
  <si>
    <t xml:space="preserve">GESTION DE AUDITORIA INTERNA </t>
  </si>
  <si>
    <t xml:space="preserve">GESTION HUMANA </t>
  </si>
  <si>
    <t xml:space="preserve">GESTION DE ADQUISICIONES Y SUMINISTROS </t>
  </si>
  <si>
    <t xml:space="preserve">GESTION DE BIBLIOTECA </t>
  </si>
  <si>
    <t>PROYECCIÓN SOCIAL</t>
  </si>
  <si>
    <t>INTERNACIONALIZACIÓN</t>
  </si>
  <si>
    <t>GESTIÓN DOCUMENTAL</t>
  </si>
  <si>
    <t>INVESTIGACIÓN</t>
  </si>
  <si>
    <t>FACULTAD DE CIENCIAS ECONÓMICAS, ADMINISTRATIVAS Y CONTABLES</t>
  </si>
  <si>
    <t>CENTRO DE INVESTIGACIONES SOCIOJURÍDICAS</t>
  </si>
  <si>
    <t>FACULTAD DE INGENIERÍAS</t>
  </si>
  <si>
    <t>FACULTAD DE CIENCIAS DE LA SALUD</t>
  </si>
  <si>
    <t>CENTRO DE INVESTIGACIONES FACULTAD DE CIENCIAS DE LA SALUD</t>
  </si>
  <si>
    <t>CENTRO DE INVESTIGACIONES  FACULTAD DE CIENCIAS ECONÓMICAS, ADMINISTRATIVAS Y CONTABLES</t>
  </si>
  <si>
    <t>RESPONSABLE(S)</t>
  </si>
  <si>
    <t>BOLSA DE EMPLEO</t>
  </si>
  <si>
    <t>EGRESADOS</t>
  </si>
  <si>
    <t>IMPACTO</t>
  </si>
  <si>
    <t xml:space="preserve">ACCIÓN(ES) DE MEJORAMIENTO </t>
  </si>
  <si>
    <t>ASEGURAMIENTO DE LA CALIDAD</t>
  </si>
  <si>
    <t>SISTEMA DE GESTIÓN DE CALIDAD</t>
  </si>
  <si>
    <t>SEGURIDAD Y SALUD EN EL TRABAJO</t>
  </si>
  <si>
    <t>SISTEMA DE GESTIÓN AMBIENTAL</t>
  </si>
  <si>
    <t>HABILITACIÓN DE CONSULTORIOS</t>
  </si>
  <si>
    <t>SEGURIDAD EN LA INFORMACIÓN</t>
  </si>
  <si>
    <t xml:space="preserve">DOCENCIA </t>
  </si>
  <si>
    <t>DIRECCIÓN SECCIONAL DE INVESTIGACIONES</t>
  </si>
  <si>
    <t xml:space="preserve">Unidad del servicio público de empleo </t>
  </si>
  <si>
    <t>Permitirá la retroalimentación de las empresas en el desempeño de los egresados lo cual permitirá a la institución mayor retroalimentación del desempeño laboral en todas las disciplinas</t>
  </si>
  <si>
    <t>Permanente</t>
  </si>
  <si>
    <t>CONSULTORIO JURÍDICO Y CENTRO DE CONCILIACIÓN</t>
  </si>
  <si>
    <t>Director seccional de investigaciones,  Directores de centro</t>
  </si>
  <si>
    <t>Servicios Generales</t>
  </si>
  <si>
    <t>PRÁCTICAS UNIVERSITARIAS (CEIDEUL)</t>
  </si>
  <si>
    <t xml:space="preserve">CENTRO DE INVESTIGACIONES FACULTAD DE INGENIERÍAS </t>
  </si>
  <si>
    <r>
      <rPr>
        <b/>
        <sz val="8"/>
        <color rgb="FFFF0000"/>
        <rFont val="Arial"/>
        <family val="2"/>
      </rPr>
      <t>En proceso:</t>
    </r>
    <r>
      <rPr>
        <sz val="8"/>
        <color rgb="FF000000"/>
        <rFont val="Arial"/>
        <family val="2"/>
      </rPr>
      <t xml:space="preserve"> Se realizó la inspección de áreas críticas con el acompañamiento de los miembros de COPASST y ARL SURA, donde se está a la espera del informe de la ARL  para desarrollar campañas tendientes a evitar la ocurrencia de accidentes por caídas a nivel en la seccional y documentar el programa.</t>
    </r>
  </si>
  <si>
    <t>DIRECCIÓN ESTRATÉGICA</t>
  </si>
  <si>
    <t xml:space="preserve">SEGUIMIENTO
</t>
  </si>
  <si>
    <t>Asistente de la Presidencia para la Gestión documental</t>
  </si>
  <si>
    <t>POSGRADOS y PROMOCIÓN Y MERCADEO</t>
  </si>
  <si>
    <t>Decano, Directores de programa</t>
  </si>
  <si>
    <t>Mejorar la calidad académica de los procesos de formación de los estudiantes y fortalecer los proyectos de extensión de servicios.</t>
  </si>
  <si>
    <r>
      <t>Puesta en marcha del Proyecto</t>
    </r>
    <r>
      <rPr>
        <sz val="14"/>
        <rFont val="Calibri"/>
        <family val="2"/>
      </rPr>
      <t xml:space="preserve"> "Semillero de Lideres"</t>
    </r>
  </si>
  <si>
    <t>Formar estudiantes líderes unilibristas que ofrezcan un óptimo servicio a la sociedad.</t>
  </si>
  <si>
    <t>Directora de Bienestar Universitariob- Coordinadora de promoción socioeconómica</t>
  </si>
  <si>
    <t>Realizar encuentro de investigación</t>
  </si>
  <si>
    <t>Mayor visibiblidad en los proyectos de investigación</t>
  </si>
  <si>
    <t>DIRECCIÓN DE  PROYECCIÓN SOCIAL</t>
  </si>
  <si>
    <t>Generar en el personal administrativo mayor cultura de las solicitudes de compras y pedidos a almacén con el fin de lograr el  correcto diligenciamiento de los formatos y  evitar reprocesos</t>
  </si>
  <si>
    <t>Reinducción sobre el cumplimiento a los procedimientos de Compras y Almacén activos fijos que incluye el diligenciamiento de registros de almacén y requisiciones de compras o servicios</t>
  </si>
  <si>
    <t>Mayor organización y agilidad en la búsqueda de información</t>
  </si>
  <si>
    <t>Directora de Gestión Humana</t>
  </si>
  <si>
    <t>Realizar el diplomado de  Conciliaciòn en derecho</t>
  </si>
  <si>
    <t xml:space="preserve">Consultorio Jurìdico y Centro de conciliaciòn </t>
  </si>
  <si>
    <t>Integrar  a los estudiantes de 4o. Y 5o. De la institución educativa naranjito que forma parte del megacolegio de la ciudadela cuba ubicado en la comuina el oso del barrio cuba de Pereira</t>
  </si>
  <si>
    <t xml:space="preserve">Directora de Consultorio Jurídico y centro de conciliación
</t>
  </si>
  <si>
    <t>Estandarizar y organizar procesos con fines de certificación para los métodos alternativos de solución de conflictos</t>
  </si>
  <si>
    <t xml:space="preserve">Directora de Consultorio Jurídico y centro de conciliación y Coordinadora sistema de gestión  de calidad Seccional
</t>
  </si>
  <si>
    <r>
      <t xml:space="preserve">SEGUIMIENTO
</t>
    </r>
    <r>
      <rPr>
        <b/>
        <sz val="11"/>
        <rFont val="Arial"/>
        <family val="2"/>
      </rPr>
      <t>Septiembre 24 de 2020</t>
    </r>
  </si>
  <si>
    <r>
      <t xml:space="preserve">SEGUIMIENTO
</t>
    </r>
    <r>
      <rPr>
        <b/>
        <sz val="11"/>
        <rFont val="Arial"/>
        <family val="2"/>
      </rPr>
      <t>Septiembre 25 de 2020</t>
    </r>
  </si>
  <si>
    <r>
      <t xml:space="preserve">SEGUIMIENTO
</t>
    </r>
    <r>
      <rPr>
        <b/>
        <sz val="11"/>
        <rFont val="Arial"/>
        <family val="2"/>
      </rPr>
      <t>Septiembre 28 de 2020</t>
    </r>
  </si>
  <si>
    <r>
      <t xml:space="preserve">SEGUIMIENTO
</t>
    </r>
    <r>
      <rPr>
        <b/>
        <sz val="11"/>
        <rFont val="Arial"/>
        <family val="2"/>
      </rPr>
      <t>Octubre 29 de 2020</t>
    </r>
  </si>
  <si>
    <r>
      <t xml:space="preserve">SEGUIMIENTO
</t>
    </r>
    <r>
      <rPr>
        <b/>
        <sz val="11"/>
        <rFont val="Arial"/>
        <family val="2"/>
      </rPr>
      <t>Septiembre 30 de 2020</t>
    </r>
  </si>
  <si>
    <r>
      <t xml:space="preserve">SEGUIMIENTO
</t>
    </r>
    <r>
      <rPr>
        <b/>
        <sz val="11"/>
        <rFont val="Arial"/>
        <family val="2"/>
      </rPr>
      <t>Octubre 05 de 2020</t>
    </r>
  </si>
  <si>
    <r>
      <t xml:space="preserve">SEGUIMIENTO
</t>
    </r>
    <r>
      <rPr>
        <b/>
        <sz val="11"/>
        <rFont val="Arial"/>
        <family val="2"/>
      </rPr>
      <t>Octubre 6 de 2020</t>
    </r>
  </si>
  <si>
    <r>
      <rPr>
        <b/>
        <sz val="8"/>
        <color rgb="FFFF0000"/>
        <rFont val="Arial"/>
        <family val="2"/>
      </rPr>
      <t>En proceso</t>
    </r>
    <r>
      <rPr>
        <sz val="8"/>
        <color rgb="FF000000"/>
        <rFont val="Arial"/>
        <family val="2"/>
      </rPr>
      <t>: Se tiene el cronograma de trabajo con las áreas donde se iniciará a partir del 19 de octubre y se hará socialización de los resultados de la encuesta de clima organizacional y otras actividades de retroalimentación con los líderes de proceso y equipos de trabajo.</t>
    </r>
  </si>
  <si>
    <r>
      <rPr>
        <b/>
        <sz val="8"/>
        <color rgb="FFFF0000"/>
        <rFont val="Arial"/>
        <family val="2"/>
      </rPr>
      <t>En Proceso</t>
    </r>
    <r>
      <rPr>
        <sz val="8"/>
        <color rgb="FFFF0000"/>
        <rFont val="Arial"/>
        <family val="2"/>
      </rPr>
      <t xml:space="preserve">:  </t>
    </r>
    <r>
      <rPr>
        <sz val="8"/>
        <color rgb="FF000000"/>
        <rFont val="Arial"/>
        <family val="2"/>
      </rPr>
      <t>Se tiene un estudio de fauna que hizo un biologo, envió a la carder un documento para renovar la demarcación de la zona forestal protectora, pendientes de respuesta a solicitud, se hará siembra de arboles para demarcar zona forestal protectora para identificar donde inicia, se hizo estudio de macrofauna, se solicitó a la carder permiso de aprovechamiento forestal para la especie de guadua. Se solicitó un permiso de la quebrada la mielita de un cabezote de entrega, en espera de respuestas.</t>
    </r>
  </si>
  <si>
    <r>
      <t xml:space="preserve">SEGUIMIENTO
</t>
    </r>
    <r>
      <rPr>
        <b/>
        <sz val="11"/>
        <rFont val="Arial"/>
        <family val="2"/>
      </rPr>
      <t>Octubre 7 de 2020</t>
    </r>
  </si>
  <si>
    <r>
      <rPr>
        <b/>
        <sz val="10"/>
        <color rgb="FFFF0000"/>
        <rFont val="Arial"/>
        <family val="2"/>
      </rPr>
      <t>En proceso</t>
    </r>
    <r>
      <rPr>
        <sz val="10"/>
        <rFont val="Arial"/>
        <family val="2"/>
      </rPr>
      <t>: El sistema de Gestión de calidad ISO 17025 avanzó hasta el punto en el que debe adecuarse la infraestructura. Se espera que una vez trasladados los laboratorios de Ingeniería la Universidad realice las adecuaciones solicitadas para el laboratorio de investigación del prograna de Microbiología</t>
    </r>
  </si>
  <si>
    <r>
      <rPr>
        <b/>
        <sz val="10"/>
        <color rgb="FFFF0000"/>
        <rFont val="Arial"/>
        <family val="2"/>
      </rPr>
      <t>En proceso</t>
    </r>
    <r>
      <rPr>
        <b/>
        <sz val="10"/>
        <rFont val="Arial"/>
        <family val="2"/>
      </rPr>
      <t xml:space="preserve">:  </t>
    </r>
    <r>
      <rPr>
        <sz val="10"/>
        <rFont val="Arial"/>
        <family val="2"/>
      </rPr>
      <t xml:space="preserve">Dado que a la fecha no ha habido traslado de los laboratorios de Ingeniería al nuevo edificio, las acciones de mejoramiento de los laboratoarios no se han podido realizar. </t>
    </r>
  </si>
  <si>
    <r>
      <rPr>
        <b/>
        <sz val="10"/>
        <color rgb="FFFF0000"/>
        <rFont val="Arial"/>
        <family val="2"/>
      </rPr>
      <t>En proceso</t>
    </r>
    <r>
      <rPr>
        <b/>
        <sz val="10"/>
        <rFont val="Arial"/>
        <family val="2"/>
      </rPr>
      <t xml:space="preserve">: </t>
    </r>
    <r>
      <rPr>
        <sz val="10"/>
        <rFont val="Arial"/>
        <family val="2"/>
      </rPr>
      <t xml:space="preserve"> El programa de Microbiología concluyó la armonización con la seccional Barranquilla. Se logró un 95%.
El programa de Enfermería continúa su proceso con la seccional Cali.</t>
    </r>
  </si>
  <si>
    <t>Director de sistemas y equipo de trabajo</t>
  </si>
  <si>
    <r>
      <t xml:space="preserve">SEGUIMIENTO
</t>
    </r>
    <r>
      <rPr>
        <b/>
        <sz val="11"/>
        <rFont val="Arial"/>
        <family val="2"/>
      </rPr>
      <t>Octubre 8 de 2020</t>
    </r>
  </si>
  <si>
    <r>
      <rPr>
        <b/>
        <sz val="10"/>
        <color rgb="FFFF0000"/>
        <rFont val="Arial"/>
        <family val="2"/>
      </rPr>
      <t>En Proceso</t>
    </r>
    <r>
      <rPr>
        <sz val="10"/>
        <rFont val="Arial"/>
        <family val="2"/>
      </rPr>
      <t>:  Se está trabajando en el documento maestro por parte de la dirección del programa de Contaduría para ser entregado a finales del año 2020, con fines de renovación de registro calificado</t>
    </r>
  </si>
  <si>
    <r>
      <rPr>
        <b/>
        <sz val="10"/>
        <color rgb="FFFF0000"/>
        <rFont val="Arial"/>
        <family val="2"/>
      </rPr>
      <t>En Proceso:</t>
    </r>
    <r>
      <rPr>
        <sz val="10"/>
        <rFont val="Arial"/>
        <family val="2"/>
      </rPr>
      <t xml:space="preserve">  Se tuvo reunión con FERENDA, se entregaron matrices a la ORI, que tienen que ver con:  Comparación internacional del currículo para los tres programas de pregrado, colaboraciones internacionales, cooperación requerida por los programas y disciplina para la organización a través del Comité Currícular.
De otro lado en la Facultad, se viene trabajando en la realización de conferencias internacionales  y talleres.  Para el mes de octubre de 2020, se tiene programado, un taller de la metodología de casos empresariales con docente de la Universidad Nacional Autónoma de México.</t>
    </r>
  </si>
  <si>
    <r>
      <t xml:space="preserve">SEGUIMIENTO
</t>
    </r>
    <r>
      <rPr>
        <b/>
        <sz val="11"/>
        <rFont val="Arial"/>
        <family val="2"/>
      </rPr>
      <t>Octubre 15 de 2020</t>
    </r>
  </si>
  <si>
    <t>Directora de Consultorio Jurídico y centro de conciliación
Decana Facultad de Derecho Ciencias políticas y sociales
Directora de trabajo social
Directora de Proyección social</t>
  </si>
  <si>
    <r>
      <t xml:space="preserve">SEGUIMIENTO
</t>
    </r>
    <r>
      <rPr>
        <b/>
        <sz val="11"/>
        <rFont val="Arial"/>
        <family val="2"/>
      </rPr>
      <t>Octubre 16 de 2020</t>
    </r>
  </si>
  <si>
    <r>
      <rPr>
        <b/>
        <sz val="9"/>
        <color rgb="FFFF0000"/>
        <rFont val="Arial"/>
        <family val="2"/>
      </rPr>
      <t xml:space="preserve">En proceso:  </t>
    </r>
    <r>
      <rPr>
        <sz val="9"/>
        <rFont val="Arial"/>
        <family val="2"/>
      </rPr>
      <t>El encuentro se realizará el 29 de octubre de manera remota.  Se realizó convocatoria para la presentación de los proyectos.</t>
    </r>
  </si>
  <si>
    <t>2021-2</t>
  </si>
  <si>
    <t>Dirección de Biblioteca
Dirección de sistemas
Dirección de investigaciones</t>
  </si>
  <si>
    <t>Ofrecer un ambiente integrado de información y servicios presenciales y no presenciales brindando apoyo al aprendizaje, la enseñanza y la investigación, aprovechando recursos tecnológicos, bibliográficos , electrónicos y físicos</t>
  </si>
  <si>
    <t>Solicitud de preparatorios a través de la plataforma SINUGWT</t>
  </si>
  <si>
    <t>Brinda mayor agilidad en el proceso y atención oportuna al usuario</t>
  </si>
  <si>
    <t>Jefe de Registro y control, Jefaturas de área de Derecho</t>
  </si>
  <si>
    <t>Asistente de Presidencia para las compras y Técnico administrativo en compras</t>
  </si>
  <si>
    <t>2021-1</t>
  </si>
  <si>
    <t>Inscripción de proveedores a través de la página nacional de la Universidad Libre</t>
  </si>
  <si>
    <t>Evaluación de proveedores a través de SEVEN (Trimestral: SG SST y gestión ambienal - Anual:  Personal administrativo)</t>
  </si>
  <si>
    <t>*Se reduce el consumo de papel, cumpliendo con la política de cero papel - 
* Mejora los tiempos de respuesta por parte del solicitante ya que se aplica la evaluación por el sistema SEVEN
* Se tendrá evaluación por parte del SG SST y Gestión ambiental lo que brinda mayor tranquilidad al área de compras</t>
  </si>
  <si>
    <t>Areas académicas y administrativas solicitante</t>
  </si>
  <si>
    <t>Continuación de la organización del archivo de gestión  conjuntamente con Gestión Documental</t>
  </si>
  <si>
    <t>Compras y Almacén</t>
  </si>
  <si>
    <t>Adquisiciones y suministros - Gestión Documental</t>
  </si>
  <si>
    <t>Ubicar más facilmente los productos dentro del maestro</t>
  </si>
  <si>
    <t>Jefe de Almacén y activos fijos y sus homólogos seccionales</t>
  </si>
  <si>
    <t xml:space="preserve">Estandarización del maestro de productos a nivel nacional  </t>
  </si>
  <si>
    <t>Se tendrán proveedores registrados a nivel nacional (compartidos) que facilita la búsqueda a todas las seccionales y sedes para solicitudes de compra o servicio, además evita el trámite de documentos ya que los soportes están disponibles en carpeta compartida a nivel nacional.</t>
  </si>
  <si>
    <t>Realizar capacitación de evaluación de desempeño a través del aplicativo KACTUS a los líderes de proceso que les compete</t>
  </si>
  <si>
    <t xml:space="preserve">1. Agilidad en el proceso de evaluación de desempeño
2. Cumplimiento a política de cero papel
</t>
  </si>
  <si>
    <t>Conjuntamente con el área de Bienestar Universitario y de acuerdo a resultados de la aplicación de la encuesta de clima laboral realizar el plan de intervención con fines de mejora continua para la institución</t>
  </si>
  <si>
    <t xml:space="preserve">Generar un mejor clima laboral y empoderamiento  en el personal administrativo </t>
  </si>
  <si>
    <t>Directora de Gestión Humana
Directora de Bienestar Universitario</t>
  </si>
  <si>
    <t>Continuar con la revisión de información a través de los sistemas (SEVEN, KACTUS, JANIUM, SINU) y las carpetas compartidas de contratos, jurídica,  personal y compras donde autoriza el ordenador del gasto la compra.</t>
  </si>
  <si>
    <t>Agilizar el proceso de auditoría en forma automatizada, disminuyendo el uso del papel .</t>
  </si>
  <si>
    <t>Auditor Interno y equipo de trabajo</t>
  </si>
  <si>
    <t>Fortalecimiento de los laboratorios de Ingenierías a través del manteniiento, calibración de equipos antiguos y adquisición de nuevos equipos e instrumentos</t>
  </si>
  <si>
    <t>Actualización de los Proyectos Educativos de programas de la Facultad de Ingenierías</t>
  </si>
  <si>
    <t>Dar cumplimiento a la normatividad actual que garantice la calidad de la formación en cada uno de los programas</t>
  </si>
  <si>
    <t xml:space="preserve">Actualización de los microcurrículos </t>
  </si>
  <si>
    <t>Calidad en los procesos de formación de los estudiantes</t>
  </si>
  <si>
    <t>Directores de programa y docentes</t>
  </si>
  <si>
    <t>Comité primario de gestión documental a nivel nacional</t>
  </si>
  <si>
    <t>Proyecto centenario "Archivo histórico de la Universidad"</t>
  </si>
  <si>
    <t>Mayor visibilidad de acceso a documentos que constituyen memoria histórica</t>
  </si>
  <si>
    <t>2021-2 y  2022-1</t>
  </si>
  <si>
    <t>Mayor control, acceso y conservación documental (en el caso del documento electrónico, para brindar a los usuario mayor oportunidad en el acceso a la información y documentación</t>
  </si>
  <si>
    <t xml:space="preserve">Mejorar los procesos de disposición final a través de la valoración  e inventario y eliminación de documentos que han perdido sus valores primarios, </t>
  </si>
  <si>
    <t>Liberar espacios del archivo y fortalecer la  conservacion y la preservación documental</t>
  </si>
  <si>
    <t>Asistente de la Presidencia para la Gestión documental y equipo de trabajo</t>
  </si>
  <si>
    <t>Fortalecer la formación de profesores en metodologías de la enseñanza a través de capacitaciones</t>
  </si>
  <si>
    <t>Mejoramiento de los procesos enseñanza aprendizaje de los programas académicos.</t>
  </si>
  <si>
    <t>Decanatura con el apoyo de la escuela de formación docente</t>
  </si>
  <si>
    <t>Incrementar el número de aulas virtuales por parte de los docentes en la plataforma E-Libre</t>
  </si>
  <si>
    <t>El aprovechamiento de los recursos tecnológicos en beneficio de los programas académicos de la Facultad como apoyo a la presencialidad</t>
  </si>
  <si>
    <t>Docentes  con el apoyo de virtualidad</t>
  </si>
  <si>
    <t>Incrementar el número de doctores como docentes de planta generando estrategias de acompañamiento a los becarios de doctorado</t>
  </si>
  <si>
    <t>Incremento del número de doctores de los programas, mejorando así la calidad académica</t>
  </si>
  <si>
    <t>Decanatura con el apoyo de los Jefes de área y directores de programa</t>
  </si>
  <si>
    <t>Socializar a Docentes y Estudiantes, el proyecto educativo institucional (PEI) y el nuevo PEP del programa de Derecho Semestralizado.</t>
  </si>
  <si>
    <t>Mayor apropiación y aplicación del PEI y PEP en los programas de la Facultad de  Derecho</t>
  </si>
  <si>
    <t>Rediseño y actualización de los Proyectos Educativos de programas de Economía, Contaduría Pública y administración de empresas</t>
  </si>
  <si>
    <t>Actualización de perfiles , implementación de los resultados de aprendizaje esperados para el desarrollo de competencias</t>
  </si>
  <si>
    <t>Decano y Directores de programa</t>
  </si>
  <si>
    <t>Continuar con el proceso de cualificación docente a través tres doctorados en:  Administración de empresas -  Gestión financiera  y ciencias de la educación.</t>
  </si>
  <si>
    <t>Mayor cualificación docente, calidad docente e investigativa</t>
  </si>
  <si>
    <t>Decano  y docentes doctores</t>
  </si>
  <si>
    <t>Retención estudiantil</t>
  </si>
  <si>
    <t>Decano, Directores de programa, docentes tutores y Bienestar Universitario</t>
  </si>
  <si>
    <t>2021.</t>
  </si>
  <si>
    <t xml:space="preserve">Retomar las brigadas jurìdicas </t>
  </si>
  <si>
    <t>Llegar a 10 municipios del Risaralda, Corregimientos, veredas y barrios del municipio de Pereira</t>
  </si>
  <si>
    <t>Desarrollar el proyecto piloto de Estrategias para la mediación escolar y familiar (Siempre y cuando se permite nuevamente la apertura de las aulas por parte del gobierno nacional y el MEN)</t>
  </si>
  <si>
    <t>Formar nuevos conciliadores en derecho, ya que hace dos años no se realiza</t>
  </si>
  <si>
    <t>Continuar actualizando la documentación que hace parte de las condiciones de calidad para lograr la certificación de calidad Norma NTC 5906 del Ministerio de Justicia y del Derecho</t>
  </si>
  <si>
    <t>Implementación del registro y  seguimiento de las prácticas a través de la plataforma KAWAK del Sistema dse Gestión de Calidad</t>
  </si>
  <si>
    <t>Automatización de procesos que genera agilidad y visibilidad para todos los estamentos de la Universidad</t>
  </si>
  <si>
    <t>Docentes de práctica - Estudiantes - Coordinadora académica de prácticas CEIDEUL, Directora de Proyección social - Directores de programa</t>
  </si>
  <si>
    <t>Revisar el procedimiento de prácticas de aquellos programas académicos que no tengan su práctica en el plan de estudio.</t>
  </si>
  <si>
    <t>Aseguramiento de las prácticas en cualquier modalidad, que  conduzca al título profesional, cumpliendo la normatividad vigente y garantizando la competencia del estudiante</t>
  </si>
  <si>
    <t>Coordinadora académica de prácticas CEIDEUL</t>
  </si>
  <si>
    <t xml:space="preserve">Dar continuidad a la intermediación laboral  a través de la bolsa de empleo.  </t>
  </si>
  <si>
    <t>Diseñar e implementar un sistema nacional que permita mantener actualizada y unificada la base de datos de egresados.</t>
  </si>
  <si>
    <t>Actualización permanente de la base de datos de egresados</t>
  </si>
  <si>
    <t>Asistente de Presidencia para la bolsa de empleo y egresados</t>
  </si>
  <si>
    <t>Creación y puesta en marcha del Comité de asignación del  egresado destacado y egresado en acción.</t>
  </si>
  <si>
    <t>Lineamientos claros para el egresado a destacar</t>
  </si>
  <si>
    <t>Dar continuidad al trabajo colaborativo conducente al fortalecimiento de las funciones sustantivas de docencia, investigación y proyección social</t>
  </si>
  <si>
    <t>Directora de Proyección social</t>
  </si>
  <si>
    <t>Generar sinergias a nivel interno y externo que contrubuyan a las condiciones socioeconómicas a nivel institucional y regional</t>
  </si>
  <si>
    <t>Impacta la movilidad de estudiantes y docentes con programas espejo.</t>
  </si>
  <si>
    <t>Decanatura,  equipo de trabajo de la Facultad y Oficina de Planeación</t>
  </si>
  <si>
    <t xml:space="preserve">Mejoramiento de los laboratorios de simulación y fisiología en enfermería y de los laboratorios de docencia de microbiología </t>
  </si>
  <si>
    <t>Estandarización de métodos de trabajo con el SGC que tributa a los procesos de acreditación</t>
  </si>
  <si>
    <t>Decanatura,  equipo de trabajo de la Facultad Y Coordinación de calidad</t>
  </si>
  <si>
    <t>Acreditar  laboratorio de investigación del programa de Microbiología</t>
  </si>
  <si>
    <t>Decana Facultad de Ciencias de la Salud</t>
  </si>
  <si>
    <t>Continuar con el proceso de armonización del programa de Enfermería  con la Seccional Cali</t>
  </si>
  <si>
    <t>Implementación del Sistema de Gestión de calidad ISO17025 para el laboratorio de investigación del programa de Microbiología</t>
  </si>
  <si>
    <t>Iniciar el proceso de autoevaluación con fines de acreditación en al calidad para el programa de Microbiología</t>
  </si>
  <si>
    <t>*Terminar la primera fase de autoevaluación
*Reconocimiento de alta calidad para el programa de microbiología</t>
  </si>
  <si>
    <t>Decana Facultad de Ciencias de la Salud y equipo de trabajo del programa.</t>
  </si>
  <si>
    <t>Automatización de  los correos electrónicos a aspirantes a posgrados vía CRM</t>
  </si>
  <si>
    <t>Realizar control y seguimiento semanal a la evolución y respuesta oportuna a los LEADS que llegan a las Facultades para atención al usuario.</t>
  </si>
  <si>
    <t>Asesor de posgrados</t>
  </si>
  <si>
    <t>Brindar respuesta oportuna al usuario</t>
  </si>
  <si>
    <t>Permite liberar tiempos a los técnicos administrativos en posgrados para concentrarse en el seguimiento</t>
  </si>
  <si>
    <t>ASEGURAMIENTO DE LA CALIDAD ACADÉMICA</t>
  </si>
  <si>
    <t>Definir un instructivo Seccional  de  registros calificados y renovación   estableciendo la ruta de registros calificaficados, renovaciones de manera articulada con los procesos de acreditación,   en el marco del sistema de aseguramiento de la calidad académica</t>
  </si>
  <si>
    <t>Aseguramiento de la calidad académica, Planeación y Sistema de Gestión de calidad</t>
  </si>
  <si>
    <t>Ajustar los planes anuales de trabajo PAT 2021 con visión multicampus y con enfoque regional</t>
  </si>
  <si>
    <t>Dirección Nacional de planeacion y Directora seccional de Planeación y Lideres de proceso</t>
  </si>
  <si>
    <t xml:space="preserve">Operativiación de un sistema interno de aseguramiento de la calidad académica </t>
  </si>
  <si>
    <t>Diseñar una estrategia para socializar el que hacer de cada uno de los procesos y sus principales logros (semestralmente)</t>
  </si>
  <si>
    <t>Mayor visibilidad de las áreas frente a la comunidad</t>
  </si>
  <si>
    <t>Aseguramiento de la calidad académica, Planeación y Sistema de Gestión de calidad - comunicaciones</t>
  </si>
  <si>
    <t>Conexión de red para el nuevo Edificio de laboratorios en la sede Belmonte</t>
  </si>
  <si>
    <t>Garantizar conectividad  para equipos de laboratorios.</t>
  </si>
  <si>
    <t>Mejora los tiempos de respuesta a los procesos</t>
  </si>
  <si>
    <t>Líder funcional a nivel nacional e Ingeniera de soporte administrativo de SEVEN y KACTUS</t>
  </si>
  <si>
    <t xml:space="preserve">Actualización a nivel nacional de conexiones VPN </t>
  </si>
  <si>
    <t>Brindar mayor seguridad en la información</t>
  </si>
  <si>
    <t>Director de sistemas nacional y seccional</t>
  </si>
  <si>
    <t xml:space="preserve">Actualización a nivel nacional de aplicativo SEVEN última versión </t>
  </si>
  <si>
    <t>Coordinadora de calidad y líderes de proceso</t>
  </si>
  <si>
    <t>Adecuación de los laboratorios de nutrición y dietética  y simulación de enfermería</t>
  </si>
  <si>
    <t>Brindar espacios de formación adecuada a estudiantes y docentes de la Seccional</t>
  </si>
  <si>
    <t>Jefe de Servicios Generales</t>
  </si>
  <si>
    <t>Mantenimiento de la fachada del edificio de la sede centro (reparación de grietas, juntas, sello de ventanas)</t>
  </si>
  <si>
    <t xml:space="preserve">Permitirá mejorar la infraestructura de la sede centro </t>
  </si>
  <si>
    <t>Adecuación salón de eventos en la sede centro</t>
  </si>
  <si>
    <t>Permitirá atender adecuadamente los eventos programados por la universidad (copas de vino, grados, entre otros)</t>
  </si>
  <si>
    <t>Automatización de los procesos del SGC a través del software de calidad kawak</t>
  </si>
  <si>
    <t xml:space="preserve">
</t>
  </si>
  <si>
    <t>Conjuntamente con el área de Gestión Humana y de acuerdo a resultados de la aplicación de la encuesta de clima laboral realizar el plan de intervención con fines de mejora continua para la institución</t>
  </si>
  <si>
    <t>Elaboración y puesta en marcha del plan de retiro "En la Ruta de mi vida"</t>
  </si>
  <si>
    <t>Equipo de trabajo de Bienestar Universitario y Dirección de Gestión Humana</t>
  </si>
  <si>
    <t>Ayudar a generar mejores condiciones de adaptación frente a los cambios que se generan en su nuevo ciclo de vida</t>
  </si>
  <si>
    <t>Adecuación de espacios culturales y deportivos (en la sede centro para espacios deportivos)</t>
  </si>
  <si>
    <t>Brindar mayor satisfacción y cobertura a los usuarios</t>
  </si>
  <si>
    <t>Coordinador del área de cultura y Coordinador del área de deportes</t>
  </si>
  <si>
    <t>Adecuación de espacios independientes a cada una de las psicólogas del programa de permanencia y graduación estudiantil con calidad</t>
  </si>
  <si>
    <t>Permite la independencia en la asesoría que se brinda a los estudiantes, donde se garantiza la confidencialidad</t>
  </si>
  <si>
    <t>Psicólogas de PPGEC</t>
  </si>
  <si>
    <t>A partir de noviembre de 2020</t>
  </si>
  <si>
    <t>Elaboración y puesta en marcha del plan de trabajo por el cambio normativo en habilitación de consultorios (Resolución 3100 de 2019)</t>
  </si>
  <si>
    <t>Cumplimiento normativo y mantenimiento de las condiciones para la correcta  prestación de los servicios</t>
  </si>
  <si>
    <t>Coordinadora del área de salud y desarrollo humano</t>
  </si>
  <si>
    <t>Traslado del subproceso de Egresados  de Proyección social a Bienestar Universitario (Acuerdo 02 del 31 de julio de 2020)</t>
  </si>
  <si>
    <t>Cumplimiento normativo e integración con las demás áreas de Bienestar</t>
  </si>
  <si>
    <t>Directora de Bienestar Universitario
Asistente de Presidencia para la bolsa de empleo y egresado</t>
  </si>
  <si>
    <t>Socialización, alistamiento y presentación a la convocatoria 894 de clasificación de grupos de investigación y reconocimiento de investigadores</t>
  </si>
  <si>
    <t>La clasificación de grupos y reconocimiento de investigadores es la actividad más importante del proceso de investigación ya que recoge los resultados de todas las actividades investigativas del nuevo conocimiento, desarrollo tecnológico, apropiación social y recurso humano.</t>
  </si>
  <si>
    <t>Director Seccional de Investigaciones, Directores de centro de investigación y Docentes</t>
  </si>
  <si>
    <t>Generar las capacidades a los docentes en la búsqueda para enviar los artículos en esa tipología de bases de Datos</t>
  </si>
  <si>
    <t>Intersemestral y final de año</t>
  </si>
  <si>
    <t xml:space="preserve">Continuar con las capacitciones  a los docentes investigadores en la búsqueda de revistas indexadas ,SIMUL,modelo MINCIENCIAS. </t>
  </si>
  <si>
    <t>Contribuir a la socialización y presentación de propuestas a convocatorias externas</t>
  </si>
  <si>
    <t>Generar conocimiento a través de la presentación de las convocatorias y búsqueda de alianzas y recursos.</t>
  </si>
  <si>
    <t xml:space="preserve">Director Seccional de Investigaciones, Directores de centro de investigación </t>
  </si>
  <si>
    <t>Generar la producción académica permitiendo la sostenibilidad en la clasificación de los grupos de investigación</t>
  </si>
  <si>
    <t>Hacer seguimiento al  cumplimiento a la planeación de producción académica proyección 2021</t>
  </si>
  <si>
    <t>Permite darle mayor visibilidad a la producción académica y los ejercicios investigativos de aula</t>
  </si>
  <si>
    <t>Directora centro de investigaciones ciencias de la salud</t>
  </si>
  <si>
    <t>Desarrollar proyectos con financiación externa</t>
  </si>
  <si>
    <t>Director de Centro de Investigaciones y Docentes investigadores</t>
  </si>
  <si>
    <t>Continuar en la búsqueda de  convocatorias externas, de acuerdo a la disponibilidad de recursos de la institución como estrategia de financiación de proyectos de investigación</t>
  </si>
  <si>
    <t>Director de Centro de Investigaciones,  Docentes investigadores y líderes de grupo.</t>
  </si>
  <si>
    <t>Fortalecer el  proceso editorial de la revista cultura del cuidado, microciencia y mente joven.</t>
  </si>
  <si>
    <t>Seguimiento y evaluación al Plan Anual de Trabajo (PAT)</t>
  </si>
  <si>
    <t>Generación de conocimiento de las actividades de investigación para la comunidad académica de la institución</t>
  </si>
  <si>
    <t>Trimestral</t>
  </si>
  <si>
    <t>Promover con los investigadores el envío de artículos a revistas ISI - SCOPUS</t>
  </si>
  <si>
    <t>Mayor visibilidad de los grupos de investigación y mejora en categoría de COLCIENCAS</t>
  </si>
  <si>
    <t xml:space="preserve">Continuar con el proceso de participación en convocatorias externas </t>
  </si>
  <si>
    <t>Directora centro de investigaciones Facultad de Ingenierías</t>
  </si>
  <si>
    <t>Fortalecer la estrategia de promoción de semilleros de investigación</t>
  </si>
  <si>
    <t>Articulación de estudiantes de pregrado de los procesos de investigación de la Facultad de Derecho CPS.</t>
  </si>
  <si>
    <t>Director de Centro de investigaciones sociojurídicas</t>
  </si>
  <si>
    <t>Fortalecer las relaciones Universidad- Estado - Empresa</t>
  </si>
  <si>
    <t>Articulación de los procesos de investigación de la Facultad con el sector externo</t>
  </si>
  <si>
    <t>Integrar a docentes y estudiantes de otras seccionales para el fortalecimiento desde una perspectiva nacional e internacional</t>
  </si>
  <si>
    <t>Mejorar los índices de cooperación del grupo de investigación.</t>
  </si>
  <si>
    <t>Organizar el programa de resíduos de postconsumo que abarque a la comunidad unilibrista</t>
  </si>
  <si>
    <t>Generar mayor visibilidad y conciencia de la importancia de la gestión ambiental</t>
  </si>
  <si>
    <t>Asesora externa ambiental</t>
  </si>
  <si>
    <t xml:space="preserve">Creación de un jardin ZEN </t>
  </si>
  <si>
    <t>Junio de 2021</t>
  </si>
  <si>
    <t>Brindar de relajación y contacto directo con el medio ambiental</t>
  </si>
  <si>
    <t xml:space="preserve">Prevenir accidentalidad </t>
  </si>
  <si>
    <t>Mejorar las prácticas de trabajo seguro en alturas(Solicitar programación previa a servicios generales y otras áreas sobre trabajos críticos, realizar acompañamiento a tareas críticas)</t>
  </si>
  <si>
    <t>Coordinador de SG SST</t>
  </si>
  <si>
    <t xml:space="preserve">Permanente </t>
  </si>
  <si>
    <t>Regreso a la presencialidad cumpliendo las medidas de bioseguridad</t>
  </si>
  <si>
    <t>Preparar los protocolos de bioseguridad necesarios para regreso de estudiantes y docentes en alternancia durante el 2021-2</t>
  </si>
  <si>
    <t>Brindar mayor seguridad al personal en condiciones locativas.</t>
  </si>
  <si>
    <t>Presidencia  y Rectoría Seccional
Decanaturas
Bienestar Universitario
Coordinador de SG SST</t>
  </si>
  <si>
    <t>Area de seguridad y salud en el trabajo
Jefe de Servicios Generales</t>
  </si>
  <si>
    <t>Incluir a los estudiantes como brigadistas voluntarios</t>
  </si>
  <si>
    <t>Fortalecer el grupo de brigadistas a través de la participación de estudiantes voluntarios</t>
  </si>
  <si>
    <t>Area de seguridad y salud en el trabajo</t>
  </si>
  <si>
    <t xml:space="preserve">Directora centro de investigaciones Facultad de Ciencias Económicas </t>
  </si>
  <si>
    <t>FACULTAD DE DERECHO CIENCIAS POLÍTICAS Y SOCIALES</t>
  </si>
  <si>
    <t>Parametrización y capacitación con fines de Implementación del nuevo modulo de Campus Clínico por el sistema SINUGWT para el programa de Nutrición y Dietética</t>
  </si>
  <si>
    <t xml:space="preserve">Brinda mayor agilidad en el proceso de programación de las rotaciones de cada uno de los estudiantes en los diferentes centros de atención </t>
  </si>
  <si>
    <t xml:space="preserve">Jefe de Registro y control, Facultad Ciencias de la Salud </t>
  </si>
  <si>
    <t>Parametrización del nuevo modulo de Movilidad Estudiantil</t>
  </si>
  <si>
    <t xml:space="preserve">Sistematizar el proceso de aplicación de los estudiantes en los servicios de movilidad ofertados y la creación de un repositorio que salvaguarde la información y permita realizar consultar de manera confiable el historial de movilidad en los diferentes programas. La Oficina de Relaciones Interinstitucionales con el apoyo de ACIES, creó una herramienta que sistematiza el proceso de movilidad, logrando unificar los procesos de admisión, registro, financiero y gestión documental. </t>
  </si>
  <si>
    <r>
      <t xml:space="preserve">Jefe de Registro y control, </t>
    </r>
    <r>
      <rPr>
        <sz val="8"/>
        <color rgb="FF000000"/>
        <rFont val="Calibri"/>
        <family val="2"/>
      </rPr>
      <t>Oficina de Relaciones Interinstitucionales (ORI)</t>
    </r>
  </si>
  <si>
    <t>Directora de Biblioteca</t>
  </si>
  <si>
    <t>Modelo métrico para la generación de las estadísticas de uso del Repositorio Institucional de la Universidad</t>
  </si>
  <si>
    <t>Estar en el Ranking Web de Repositorios del Mundo y mayor visibilidad.</t>
  </si>
  <si>
    <t>Gestión Financiera</t>
  </si>
  <si>
    <t>Cerrado:  Se ampliaron los espacios de laboratorios y se hicieron las adecuaciones necesarias para el buen desarrollo.  Los laborarorios de microbiología cumplen la norma relacionada con infraestructura y bioseguridad dea cuerdo a lo estipulado por el SGC</t>
  </si>
  <si>
    <r>
      <t xml:space="preserve">SEGUIMIENTO
</t>
    </r>
    <r>
      <rPr>
        <b/>
        <sz val="11"/>
        <rFont val="Arial"/>
        <family val="2"/>
      </rPr>
      <t>(24.01.2022)</t>
    </r>
  </si>
  <si>
    <t xml:space="preserve">Realización de actividades con fines de estructuración de servicios para la propuesta modelo "Centro de recursos de apoyo para la investigación (CRAI) </t>
  </si>
  <si>
    <r>
      <rPr>
        <b/>
        <sz val="10"/>
        <rFont val="Arial"/>
        <family val="2"/>
      </rPr>
      <t>Cerrada:</t>
    </r>
    <r>
      <rPr>
        <sz val="10"/>
        <rFont val="Arial"/>
        <family val="2"/>
      </rPr>
      <t xml:space="preserve">  El modelo métrico se desarrolló a nivel nacional, logrando generar las estadísticas anuales de acceso,promedio de usuarios en el repositorio institucional y documentos y/o materiales consultados. Acualmente se tiene un primer informe de los últimos 4 años con corte al 2021, el cual fue enviado al Comité Seccional de Biblioteca.</t>
    </r>
  </si>
  <si>
    <r>
      <rPr>
        <b/>
        <sz val="11"/>
        <rFont val="Arial"/>
        <family val="2"/>
      </rPr>
      <t>Cerrada</t>
    </r>
    <r>
      <rPr>
        <sz val="8"/>
        <rFont val="Arial"/>
        <family val="2"/>
      </rPr>
      <t>:  Desde la Seccional como Coordinadora regional de la mesa de Bilbiotecas, se lideró 7 actividades de formación que se llevaron a cabo durante el segundo semestre del 2021 con las  21 bibliotecas que hacen parte de las IES con el fin de tomar las buenas practicas (Benchmarking) para la implementación de nuevos servicios  como apoyo a la investigación:  UTP, SENA, Fundación Universitaria del área andina, Universidad Autónoma de las Américas, Uniminuto, Universidad Católica de Pereira, Universidad de Caldas, Universidad de Manizales, U. del Quindío, U. Cooperativa, Biblioteca Pública Deptal,  Biblioteca Banco de la República, entre otras.</t>
    </r>
  </si>
  <si>
    <r>
      <t xml:space="preserve">SEGUIMIENTO
</t>
    </r>
    <r>
      <rPr>
        <b/>
        <sz val="9"/>
        <rFont val="Arial"/>
        <family val="2"/>
      </rPr>
      <t>Enero 31 de 2022</t>
    </r>
  </si>
  <si>
    <r>
      <rPr>
        <b/>
        <sz val="8"/>
        <rFont val="Arial"/>
        <family val="2"/>
      </rPr>
      <t>Cerrado</t>
    </r>
    <r>
      <rPr>
        <sz val="8"/>
        <rFont val="Arial"/>
        <family val="2"/>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</si>
  <si>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r>
      <rPr>
        <b/>
        <sz val="8"/>
        <rFont val="Arial"/>
        <family val="2"/>
      </rPr>
      <t>Cerrado</t>
    </r>
    <r>
      <rPr>
        <sz val="8"/>
        <rFont val="Arial"/>
        <family val="2"/>
      </rPr>
      <t>:  Se ha ido brindado reinducción personalizada  a los solicitantes que lo requieren, en algunos casos se ha hecho devolución del formato a las áreas, con el fin que diligencien el formato actualizado. Proceso que ha mejorado notablemente.</t>
    </r>
  </si>
  <si>
    <r>
      <rPr>
        <b/>
        <sz val="8"/>
        <rFont val="Arial"/>
        <family val="2"/>
      </rPr>
      <t>Cerrado</t>
    </r>
    <r>
      <rPr>
        <sz val="8"/>
        <rFont val="Arial"/>
        <family val="2"/>
      </rPr>
      <t xml:space="preserve">:  Con la asesoria de Gestión documental se viene organizando permanentemente el archivo de gestión, de acuerdo a lineamientos.  Se </t>
    </r>
  </si>
  <si>
    <r>
      <rPr>
        <b/>
        <sz val="8"/>
        <rFont val="Arial"/>
        <family val="2"/>
      </rPr>
      <t>Cerrado</t>
    </r>
    <r>
      <rPr>
        <sz val="8"/>
        <rFont val="Arial"/>
        <family val="2"/>
      </rPr>
      <t>:  A nivel nacional se estandarizó a un solo nombre de producto, a varios existentes que equivalían a uno mismo, lo cual unifica el lenguaje tanto para compras como para almacén.</t>
    </r>
  </si>
  <si>
    <r>
      <rPr>
        <b/>
        <sz val="8"/>
        <color rgb="FFFF0000"/>
        <rFont val="Arial"/>
        <family val="2"/>
      </rPr>
      <t>En proceso:</t>
    </r>
    <r>
      <rPr>
        <sz val="8"/>
        <rFont val="Arial"/>
        <family val="2"/>
      </rPr>
      <t xml:space="preserve">  Se prevé la implementación en el período 2022-2, actualmente se están solicitando los usuarios y contraseñas a la administradora del aplicativo SEVEN.  Actualmente se está utilizando el formato físico con el fin de no atrasar el proceso</t>
    </r>
  </si>
  <si>
    <r>
      <rPr>
        <b/>
        <sz val="8"/>
        <color rgb="FF000000"/>
        <rFont val="Arial"/>
        <family val="2"/>
      </rPr>
      <t>Cerrada:</t>
    </r>
    <r>
      <rPr>
        <sz val="8"/>
        <color rgb="FF000000"/>
        <rFont val="Arial"/>
        <family val="2"/>
      </rPr>
      <t xml:space="preserve">   se contrataron los estudios para la contratacion de las adecuaciones necesarias. Se termino las adecuaciones de los laboratorios de nutrición y dietética y simulación de enfermería. </t>
    </r>
  </si>
  <si>
    <r>
      <rPr>
        <b/>
        <sz val="8"/>
        <color rgb="FFFF0000"/>
        <rFont val="Arial"/>
        <family val="2"/>
      </rPr>
      <t>En proceso:</t>
    </r>
    <r>
      <rPr>
        <sz val="8"/>
        <color rgb="FF000000"/>
        <rFont val="Arial"/>
        <family val="2"/>
      </rPr>
      <t xml:space="preserve">  se cancela esta actividad por temas de presupuesto, se reprograma e incluye en presupuesto año 2022</t>
    </r>
  </si>
  <si>
    <r>
      <rPr>
        <b/>
        <sz val="8"/>
        <color rgb="FF000000"/>
        <rFont val="Arial"/>
        <family val="2"/>
      </rPr>
      <t>Cerrada:</t>
    </r>
    <r>
      <rPr>
        <sz val="8"/>
        <color rgb="FF000000"/>
        <rFont val="Arial"/>
        <family val="2"/>
      </rPr>
      <t xml:space="preserve">  Se realizó mantenimiento parcial con personal del outsourcing.</t>
    </r>
  </si>
  <si>
    <r>
      <t xml:space="preserve">SEGUIMIENTO
</t>
    </r>
    <r>
      <rPr>
        <b/>
        <sz val="10"/>
        <rFont val="Arial"/>
        <family val="2"/>
      </rPr>
      <t>Febrero 2 de 2022</t>
    </r>
  </si>
  <si>
    <r>
      <rPr>
        <b/>
        <sz val="10"/>
        <color rgb="FFFF0000"/>
        <rFont val="Arial"/>
        <family val="2"/>
      </rPr>
      <t xml:space="preserve">Abierta:  </t>
    </r>
    <r>
      <rPr>
        <sz val="10"/>
        <rFont val="Arial"/>
        <family val="2"/>
      </rPr>
      <t>Se elimina esta acción ya que no hubo aprobación por la alta dirección</t>
    </r>
  </si>
  <si>
    <r>
      <rPr>
        <b/>
        <sz val="10"/>
        <color rgb="FFFF0000"/>
        <rFont val="Arial"/>
        <family val="2"/>
      </rPr>
      <t xml:space="preserve">En Proceso: </t>
    </r>
    <r>
      <rPr>
        <sz val="10"/>
        <rFont val="Arial"/>
        <family val="2"/>
      </rPr>
      <t xml:space="preserve">En Diciembre de 2020 se socializaron los resultados de clima laboral, para esta vigencia 2022 se trabajará en la construcción de los planes de mejora con cada una de las áreas </t>
    </r>
  </si>
  <si>
    <r>
      <rPr>
        <b/>
        <sz val="10"/>
        <rFont val="Arial"/>
        <family val="2"/>
      </rPr>
      <t>Cerrada y permanente:</t>
    </r>
    <r>
      <rPr>
        <sz val="10"/>
        <rFont val="Arial"/>
        <family val="2"/>
      </rPr>
      <t xml:space="preserve">  En mayo de 2021se llevó a cabo la ceremonia de reconocimiento de manera virtual como inicio del nuevo programa para  pensionados de la Seccional en la Ruta de mi vida, se homenajearon a 15 docentes y admistrativos.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t>
    </r>
  </si>
  <si>
    <r>
      <rPr>
        <b/>
        <sz val="10"/>
        <rFont val="Arial"/>
        <family val="2"/>
      </rPr>
      <t>Cerrada y permanente:</t>
    </r>
    <r>
      <rPr>
        <sz val="10"/>
        <rFont val="Arial"/>
        <family val="2"/>
      </rPr>
      <t xml:space="preserve">  Se adecuaron los espacios en la sede centro en el parqueadero nuevo en la antigua oficina de archivo (salón para deportes y otro para cultura en el primer piso), lo cual se pondrá a disposición del público durante este año 2022</t>
    </r>
  </si>
  <si>
    <r>
      <rPr>
        <b/>
        <sz val="10"/>
        <rFont val="Arial"/>
        <family val="2"/>
      </rPr>
      <t>Cerrado y permanente</t>
    </r>
    <r>
      <rPr>
        <sz val="10"/>
        <rFont val="Arial"/>
        <family val="2"/>
      </rPr>
      <t>:  Se hizo la adecuación de espacios independientes a cada una de las psicólogas del programa de permanencia y graduación con calidad tanto en la sede centro como en Belmonte</t>
    </r>
  </si>
  <si>
    <r>
      <rPr>
        <b/>
        <sz val="10"/>
        <rFont val="Arial"/>
        <family val="2"/>
      </rPr>
      <t>Cerrada:</t>
    </r>
    <r>
      <rPr>
        <sz val="10"/>
        <rFont val="Arial"/>
        <family val="2"/>
      </rPr>
      <t xml:space="preserve">  Se hizo el traslado del subproceso de Egresados a través del SGC.</t>
    </r>
  </si>
  <si>
    <r>
      <rPr>
        <b/>
        <sz val="10"/>
        <rFont val="Arial"/>
        <family val="2"/>
      </rPr>
      <t>Cerrada  y permanento</t>
    </r>
    <r>
      <rPr>
        <sz val="10"/>
        <rFont val="Arial"/>
        <family val="2"/>
      </rPr>
      <t>:  Se cumplió con la actualización del portafolio y declaración de autoevaluación de servicios en la plataforma REPS, según lo establecido en la resolución 3100 de 2019.</t>
    </r>
  </si>
  <si>
    <r>
      <rPr>
        <b/>
        <sz val="10"/>
        <rFont val="Arial"/>
        <family val="2"/>
      </rPr>
      <t xml:space="preserve">Cerrada y permanente: </t>
    </r>
    <r>
      <rPr>
        <sz val="10"/>
        <rFont val="Arial"/>
        <family val="2"/>
      </rPr>
      <t>Se continía con la intermediación laboral de forma manual, se sigue solicitando a las empresas que reporten las contraciones.  Durante el año 2021 se tuvieron 89 vacantes,  empresas contactadas</t>
    </r>
  </si>
  <si>
    <r>
      <rPr>
        <b/>
        <sz val="9"/>
        <color rgb="FFFF0000"/>
        <rFont val="Arial"/>
        <family val="2"/>
      </rPr>
      <t>En proceso</t>
    </r>
    <r>
      <rPr>
        <b/>
        <sz val="9"/>
        <rFont val="Arial"/>
        <family val="2"/>
      </rPr>
      <t xml:space="preserve">: </t>
    </r>
    <r>
      <rPr>
        <sz val="9"/>
        <rFont val="Arial"/>
        <family val="2"/>
      </rPr>
      <t xml:space="preserve"> Se  creará el Comité de asignación del  egresado destacado y egresado en acción con el fin de unificar criterios de selección a nivel nacional.  Durante el año 2021 la seccional socializó 12 egresados destacados de la seccional.</t>
    </r>
  </si>
  <si>
    <r>
      <rPr>
        <b/>
        <sz val="10"/>
        <rFont val="Arial"/>
        <family val="2"/>
      </rPr>
      <t xml:space="preserve">Cerrado y permanente:  </t>
    </r>
    <r>
      <rPr>
        <sz val="10"/>
        <rFont val="Arial"/>
        <family val="2"/>
      </rPr>
      <t xml:space="preserve">Se implementó el sistema de adviser de actualización de egresados del orden nacional: Se actualizaron por este medio 229 egresados y por el sistema normal de la oficina de egresados fueron 13.792 (incluye adviser).
A través de la oficina de Bolsa de Empleo seccional Pereira se recibieron 176 ofertas laborales de  74 empresas  en los periodos 1 y 2 de 2021 </t>
    </r>
  </si>
  <si>
    <r>
      <t>A través de la oficina de</t>
    </r>
    <r>
      <rPr>
        <b/>
        <sz val="14"/>
        <rFont val="Inherit"/>
      </rPr>
      <t> Bolsa de Empleo</t>
    </r>
    <r>
      <rPr>
        <sz val="14"/>
        <rFont val="Inherit"/>
      </rPr>
      <t> seccional Pereira se recibieron </t>
    </r>
    <r>
      <rPr>
        <b/>
        <sz val="14"/>
        <rFont val="Inherit"/>
      </rPr>
      <t>176 ofertas </t>
    </r>
    <r>
      <rPr>
        <sz val="14"/>
        <rFont val="Inherit"/>
      </rPr>
      <t>laborales de  </t>
    </r>
    <r>
      <rPr>
        <b/>
        <sz val="14"/>
        <rFont val="Inherit"/>
      </rPr>
      <t>74 empresas</t>
    </r>
    <r>
      <rPr>
        <sz val="14"/>
        <rFont val="Inherit"/>
      </rPr>
      <t>  en los periodos 1 y 2 de 2021 </t>
    </r>
  </si>
  <si>
    <t>PROFESIÓN</t>
  </si>
  <si>
    <t>OFERTAS LABORALES RECIBIDAS</t>
  </si>
  <si>
    <t>CORREOS ENVIADOS</t>
  </si>
  <si>
    <t>ABOGADOS</t>
  </si>
  <si>
    <t>TRABAJDORES SOCIALES</t>
  </si>
  <si>
    <t>ADMINISTRADORES DE EMPRESAS</t>
  </si>
  <si>
    <t>CONTADORES</t>
  </si>
  <si>
    <t>ECONOMISTAS</t>
  </si>
  <si>
    <t>ENFERMEROS</t>
  </si>
  <si>
    <t>MICROBIÓLOGOS</t>
  </si>
  <si>
    <t>NUTRICIONISTAS</t>
  </si>
  <si>
    <t>INGENIEROS COMERCIALES</t>
  </si>
  <si>
    <t>INGENIEROS CIVILES</t>
  </si>
  <si>
    <t>INGENIEROS FINANCIEROS</t>
  </si>
  <si>
    <t>INGENIEROS DE SISTEMAS</t>
  </si>
  <si>
    <t>Total</t>
  </si>
  <si>
    <t>SEGUIMIENTO
Febrero 3 de 2022</t>
  </si>
  <si>
    <r>
      <rPr>
        <b/>
        <sz val="10"/>
        <rFont val="Arial"/>
        <family val="2"/>
      </rPr>
      <t>Cerrrada:</t>
    </r>
    <r>
      <rPr>
        <sz val="10"/>
        <rFont val="Arial"/>
        <family val="2"/>
      </rPr>
      <t xml:space="preserve"> Se realizó la socialización de la convocatoria a los diferentes actores  y también se ejecutaron las actividades de exigencia  de la convocatoria</t>
    </r>
  </si>
  <si>
    <r>
      <rPr>
        <b/>
        <sz val="10"/>
        <rFont val="Arial"/>
        <family val="2"/>
      </rPr>
      <t>Cerrada:</t>
    </r>
    <r>
      <rPr>
        <sz val="10"/>
        <rFont val="Arial"/>
        <family val="2"/>
      </rPr>
      <t xml:space="preserve">  Se capacitaron a los docentes investigadores en diferentes actividades en Mendeley, en la plataforma del sistema de investigación multicampus y una capacitación específico en modelo MINCIENCIAS para la convocatoria de grupos de investigación.</t>
    </r>
  </si>
  <si>
    <r>
      <rPr>
        <b/>
        <sz val="10"/>
        <rFont val="Arial"/>
        <family val="2"/>
      </rPr>
      <t xml:space="preserve">Cerrada: </t>
    </r>
    <r>
      <rPr>
        <sz val="10"/>
        <rFont val="Arial"/>
        <family val="2"/>
      </rPr>
      <t xml:space="preserve"> La Seccional se presentó a 15 convocatorias externas como estrategia para la financiación de recursos financieros y trabajo colaborativo y fortaleciiento de la investigación.</t>
    </r>
  </si>
  <si>
    <r>
      <rPr>
        <b/>
        <sz val="10"/>
        <rFont val="Arial"/>
        <family val="2"/>
      </rPr>
      <t>Cerrada</t>
    </r>
    <r>
      <rPr>
        <sz val="10"/>
        <rFont val="Arial"/>
        <family val="2"/>
      </rPr>
      <t>:  Se realizó el seguimiento a la producción académica, la cual fue presentada en el Consejo Seccional de Investigación el 1o. De diciembre de 2021</t>
    </r>
  </si>
  <si>
    <r>
      <rPr>
        <b/>
        <sz val="9"/>
        <rFont val="Arial"/>
        <family val="2"/>
      </rPr>
      <t>Cerrada</t>
    </r>
    <r>
      <rPr>
        <sz val="9"/>
        <rFont val="Arial"/>
        <family val="2"/>
      </rPr>
      <t>:  Se realizó el encuentro de investigadores hacia una cultura investigativa el 4 de noviembre de 2021</t>
    </r>
  </si>
  <si>
    <r>
      <rPr>
        <b/>
        <sz val="10"/>
        <rFont val="Arial"/>
        <family val="2"/>
      </rPr>
      <t>Cerrada y Permanente:</t>
    </r>
    <r>
      <rPr>
        <sz val="10"/>
        <rFont val="Arial"/>
        <family val="2"/>
      </rPr>
      <t xml:space="preserve">  Se realizaron reuniones con los líderes de grupo para revisar el cumplimiento a los planes de trabajo en torno al producto investigativo</t>
    </r>
  </si>
  <si>
    <r>
      <rPr>
        <b/>
        <sz val="10"/>
        <rFont val="Arial"/>
        <family val="2"/>
      </rPr>
      <t>Cerrada y Permanente</t>
    </r>
    <r>
      <rPr>
        <sz val="10"/>
        <rFont val="Arial"/>
        <family val="2"/>
      </rPr>
      <t xml:space="preserve">:  En la Facultad de ingenierías, se promovió la producción académica en los docentes investigaores obteniéndose como resultado 4 artículos publicados en revistas de alto impacto.y 4 articulos en evaluación. </t>
    </r>
  </si>
  <si>
    <r>
      <rPr>
        <b/>
        <sz val="10"/>
        <rFont val="Arial"/>
        <family val="2"/>
      </rPr>
      <t>Cerrada  y Permanente</t>
    </r>
    <r>
      <rPr>
        <sz val="10"/>
        <rFont val="Arial"/>
        <family val="2"/>
      </rPr>
      <t>:  En la Facultad se promovió la producción académica en los docentes investigaores obteniéndose como resultado 11 artículos científicos en revistas de alto impacto.</t>
    </r>
  </si>
  <si>
    <r>
      <rPr>
        <b/>
        <sz val="10"/>
        <rFont val="Arial"/>
        <family val="2"/>
      </rPr>
      <t>Cerrada  y Permanente:</t>
    </r>
    <r>
      <rPr>
        <sz val="10"/>
        <rFont val="Arial"/>
        <family val="2"/>
      </rPr>
      <t xml:space="preserve">  Se realizaron reuniones con los líderes de grupo para revisar el cumplimiento a los planes de trabajo en torno al producto investigativo</t>
    </r>
  </si>
  <si>
    <r>
      <rPr>
        <b/>
        <sz val="10"/>
        <rFont val="Arial"/>
        <family val="2"/>
      </rPr>
      <t xml:space="preserve">Cerrada  y Permanente: </t>
    </r>
    <r>
      <rPr>
        <sz val="10"/>
        <rFont val="Arial"/>
        <family val="2"/>
      </rPr>
      <t xml:space="preserve"> Desde la Facultad de Ciencias de la Salud se presentaron 13 convocatorias externas como estrategia para la financiación de recursos financieros y trabajo colaborativo y fortaleciiento de la investigación.</t>
    </r>
  </si>
  <si>
    <r>
      <rPr>
        <b/>
        <sz val="10"/>
        <rFont val="Arial"/>
        <family val="2"/>
      </rPr>
      <t>Cerrada  y Permanente</t>
    </r>
    <r>
      <rPr>
        <sz val="10"/>
        <rFont val="Arial"/>
        <family val="2"/>
      </rPr>
      <t>:  Se participó en la convocatoria 910 de Publindex, edición No. 18 de la cultura del cuidado y ediciión No. 9 de la revista microciencia y mente joven.  Se realiza trabajo colaborativo con la Seccional Barranquilla en los programas de Bacteriología y Microbiología.  Con la Seccional Socorro en la Facultad de de Ingenierías y Ciencias Agropecuarias, programa de Zootécnia.</t>
    </r>
  </si>
  <si>
    <r>
      <rPr>
        <b/>
        <sz val="10"/>
        <rFont val="Arial"/>
        <family val="2"/>
      </rPr>
      <t>Cerrada y permanente</t>
    </r>
    <r>
      <rPr>
        <sz val="10"/>
        <rFont val="Arial"/>
        <family val="2"/>
      </rPr>
      <t xml:space="preserve">:  La Facultad de Ingenierias participó en 6 convocatorias externas </t>
    </r>
  </si>
  <si>
    <r>
      <rPr>
        <b/>
        <sz val="10"/>
        <rFont val="Arial"/>
        <family val="2"/>
      </rPr>
      <t xml:space="preserve">Cerrada y Permanente:  </t>
    </r>
    <r>
      <rPr>
        <sz val="10"/>
        <rFont val="Arial"/>
        <family val="2"/>
      </rPr>
      <t>Se ha ampliado la oferta de semilleros de investigación, se ha actualizado el micrositio y permanente se socializa los semilleros como modalidad de grado.</t>
    </r>
  </si>
  <si>
    <r>
      <t>Cerrada y Permanente: S</t>
    </r>
    <r>
      <rPr>
        <sz val="10"/>
        <rFont val="Arial"/>
        <family val="2"/>
      </rPr>
      <t>e ha fortalecido la relación universidad - estado a través de la participación del grupo de investigación con el sector público</t>
    </r>
  </si>
  <si>
    <r>
      <t xml:space="preserve">Cerrada y Permanente: </t>
    </r>
    <r>
      <rPr>
        <sz val="10"/>
        <rFont val="Arial"/>
        <family val="2"/>
      </rPr>
      <t>Se participó en la convocatoria nacional No. 02 de 202, en la cual participaron docentes de diversas seccionales de la Universidad, adicionalmente se participó en el lanzamiento de un libro resultado de investigación con la universidad Nacional Autónoma de México en la cual participaron docentes de dicha institución.</t>
    </r>
  </si>
  <si>
    <r>
      <rPr>
        <b/>
        <sz val="10"/>
        <rFont val="Arial"/>
        <family val="2"/>
      </rPr>
      <t>Cerrada y Permanente</t>
    </r>
    <r>
      <rPr>
        <sz val="10"/>
        <rFont val="Arial"/>
        <family val="2"/>
      </rPr>
      <t>:  En la Facultad de Derecho Ciencias Políticas y Sociales, se promovió la producción académica en los docentes investigadores obteniéndose como resultado 2 artículos publicados en ISI y 6 Revistas especializadas.</t>
    </r>
  </si>
  <si>
    <r>
      <rPr>
        <b/>
        <sz val="10"/>
        <rFont val="Arial"/>
        <family val="2"/>
      </rPr>
      <t>Cerrada y Permanente</t>
    </r>
    <r>
      <rPr>
        <sz val="10"/>
        <rFont val="Arial"/>
        <family val="2"/>
      </rPr>
      <t>:  En la Facultad de Ciencias Económicas administrativas  contables, se promovió la producción académica en los docentes investigadores obteniéndose como resultado  5 artículos publicados en revistas de alto impacto y 1 en publindex</t>
    </r>
  </si>
  <si>
    <r>
      <rPr>
        <b/>
        <sz val="10"/>
        <rFont val="Arial"/>
        <family val="2"/>
      </rPr>
      <t>Cerrada y permanente</t>
    </r>
    <r>
      <rPr>
        <sz val="10"/>
        <rFont val="Arial"/>
        <family val="2"/>
      </rPr>
      <t xml:space="preserve">:  La Facultad dede Ciencias Económicas administrativas  contables  participó en 3 convocatorias externas </t>
    </r>
  </si>
  <si>
    <t>SEGUIMIENTO
Febrero 4 de 2022</t>
  </si>
  <si>
    <r>
      <rPr>
        <b/>
        <sz val="10"/>
        <rFont val="Arial"/>
        <family val="2"/>
      </rPr>
      <t>Cerrada y permanente</t>
    </r>
    <r>
      <rPr>
        <sz val="10"/>
        <rFont val="Arial"/>
        <family val="2"/>
      </rPr>
      <t>:  Durante la vigencia 2021, se hizo revisión de información a través de los aplicativos de la Universidad y carpetas compartidas por la áreas</t>
    </r>
  </si>
  <si>
    <r>
      <rPr>
        <b/>
        <sz val="10"/>
        <rFont val="Arial"/>
        <family val="2"/>
      </rPr>
      <t>Cerrado jy permanente</t>
    </r>
    <r>
      <rPr>
        <sz val="10"/>
        <rFont val="Arial"/>
        <family val="2"/>
      </rPr>
      <t>:  Durante el año 2021 se implementó el registro de seguimiento de las prácticas empresariales por el kawak y se obtuvieron los registros esperados.  Una vez finalizado el 2021-2 se se identificó falta de soportes por parte de algunos estudiantres en el sistema, razón por la cual se recibieron posteriormente a través del correo electrónico (empresarial.pei@unilibre.edu.co)</t>
    </r>
  </si>
  <si>
    <r>
      <rPr>
        <b/>
        <sz val="10"/>
        <rFont val="Arial"/>
        <family val="2"/>
      </rPr>
      <t>Cerrada y permanente</t>
    </r>
    <r>
      <rPr>
        <sz val="10"/>
        <rFont val="Arial"/>
        <family val="2"/>
      </rPr>
      <t>:  Todos los estudiantes de práctica empresarial realizan la práctica de acuerdo con su disciplina, , mejorando la imagen institucional</t>
    </r>
  </si>
  <si>
    <r>
      <rPr>
        <b/>
        <sz val="10"/>
        <rFont val="Arial"/>
        <family val="2"/>
      </rPr>
      <t>Cerrada y permanente</t>
    </r>
    <r>
      <rPr>
        <sz val="10"/>
        <rFont val="Arial"/>
        <family val="2"/>
      </rPr>
      <t>:  Se viene trabajando con los entes territoriales en proyectos de impacto social que contribuyen a la transformación del territorio . Se trabajó con la alcaldía de Pereira en el fortalecimiento del nodo de biotecnología.</t>
    </r>
  </si>
  <si>
    <r>
      <t xml:space="preserve">SEGUIMIENTO
</t>
    </r>
    <r>
      <rPr>
        <b/>
        <sz val="10"/>
        <rFont val="Arial"/>
        <family val="2"/>
      </rPr>
      <t>Febrero 09 de 2022</t>
    </r>
  </si>
  <si>
    <t>Cerrada:  Se instalaron todos los equipos activos para realizar la interconexión entre bloques y prestar el servicio de internet y acceso a los aplicativos académicos y administrativos, actualmente el edificio de laboratorios tiene conexión física y wifi para los estudiantes.</t>
  </si>
  <si>
    <t xml:space="preserve">Cerrada y permanente:  Se hizo la actualización a nivel nacional del aplicativo SEVEN y KACTUS en su última versión </t>
  </si>
  <si>
    <r>
      <rPr>
        <b/>
        <sz val="10"/>
        <rFont val="Arial"/>
        <family val="2"/>
      </rPr>
      <t>Cerrado y permanente</t>
    </r>
    <r>
      <rPr>
        <sz val="10"/>
        <rFont val="Arial"/>
        <family val="2"/>
      </rPr>
      <t>:  Se tienen las presentaciones de cada área con la siguiente información:
- Nombre del Proceso 
- Objetivo 
- Estructura 
- Subproceso
-  Servicios que ofrece
-  Logros 
-  Información de Contacto</t>
    </r>
  </si>
  <si>
    <r>
      <t xml:space="preserve">Cerrada:  </t>
    </r>
    <r>
      <rPr>
        <sz val="11"/>
        <rFont val="Arial"/>
        <family val="2"/>
      </rPr>
      <t>Se elaboró la Guía que actualmente está en versión 2 por cambios cambios en la normatividad del MEN, la cual ha sido socializada con los programas que hacen parte del proceso, la cual ha sido efectiva por la claridad en su desarrollo, aunque en la Facultad de Derecho en Posgrados ha sido dificil su implementación.
Se elaboraron las matrices momento 1 y momento 2 en cumplimiento a la normatividad vigente, lo que ha permitido la autoevalaución adecuada de los programas y así monitorear cuál ha sido su desempeño, permite elaborar los planes de mejoramiento priorizados. Se realizó un taller sobre la estructura de los RAE de los currícurrículos en los programas académicos.
Elaboración de una matriz de coherencia entre el PIDI - Acreditación</t>
    </r>
  </si>
  <si>
    <t>SEGUIMIENTO 14 DE febrero DE 2022</t>
  </si>
  <si>
    <r>
      <rPr>
        <b/>
        <sz val="11"/>
        <color rgb="FFFF0000"/>
        <rFont val="Arial"/>
        <family val="2"/>
      </rPr>
      <t>En proceso</t>
    </r>
    <r>
      <rPr>
        <sz val="11"/>
        <rFont val="Arial"/>
        <family val="2"/>
      </rPr>
      <t xml:space="preserve">:  No se  realizò por el precio que tiene actualmente (784.000 incluida la inscripciòn) fueron aprobados por H.Consiliatura . No se  alcanzò el punto de equilibrio  </t>
    </r>
  </si>
  <si>
    <r>
      <rPr>
        <b/>
        <sz val="10"/>
        <rFont val="Arial"/>
        <family val="2"/>
      </rPr>
      <t>Cerrada y permanente:</t>
    </r>
    <r>
      <rPr>
        <sz val="10"/>
        <rFont val="Arial"/>
        <family val="2"/>
      </rPr>
      <t xml:space="preserve">  Durante el segundo semestre del año, se han realizado 3 brigadas jurídicas : Una en el parque industrial , AMCOVE y la Conciliaton del Minjusticia</t>
    </r>
  </si>
  <si>
    <r>
      <rPr>
        <b/>
        <sz val="10"/>
        <color rgb="FFFF0000"/>
        <rFont val="Arial"/>
        <family val="2"/>
      </rPr>
      <t>En proceso</t>
    </r>
    <r>
      <rPr>
        <sz val="10"/>
        <color rgb="FFFF0000"/>
        <rFont val="Arial"/>
        <family val="2"/>
      </rPr>
      <t xml:space="preserve">:  </t>
    </r>
    <r>
      <rPr>
        <sz val="10"/>
        <rFont val="Arial"/>
        <family val="2"/>
      </rPr>
      <t>Se realizaron actividades con estudiantes de práctica de trabajo social. Se proyecta reactivarlo en 2022 por el Consultorio Jurídico y centro de conciliación</t>
    </r>
  </si>
  <si>
    <r>
      <rPr>
        <b/>
        <sz val="10"/>
        <rFont val="Arial"/>
        <family val="2"/>
      </rPr>
      <t>Cerrada y permanente</t>
    </r>
    <r>
      <rPr>
        <sz val="10"/>
        <rFont val="Arial"/>
        <family val="2"/>
      </rPr>
      <t>:  Se  realizaron las siguietes capacitaciones tanto a estudiantes, como docentes asesores y personal administrativo:
1. Formalización acuerdos de apoyo para personas con discapacidad en Centros de Conciliación
2. Lideresas y defensoras de derechos humanos en perspectiva
3. Webinar atención a victimas de violencia por razones de sexo o género
4. Sensibilización en género y población LGBTI
5. Evento internacional sobre género y discapacidad organizado por la RED tejiendo justicia 
Fruto de lo anterior, el Ministerio de Justicia y del derecho otorgò a la seccional dos reconocimientos por la prestaciòn de servicios inclusivos a personaas con discapacidad y por servicios incluisivos a mujeres y personas LGBTI:</t>
    </r>
  </si>
  <si>
    <r>
      <rPr>
        <b/>
        <sz val="10"/>
        <color rgb="FFFF0000"/>
        <rFont val="Arial"/>
        <family val="2"/>
      </rPr>
      <t>En proceso:</t>
    </r>
    <r>
      <rPr>
        <sz val="10"/>
        <color rgb="FFFF0000"/>
        <rFont val="Arial"/>
        <family val="2"/>
      </rPr>
      <t xml:space="preserve">  </t>
    </r>
    <r>
      <rPr>
        <sz val="10"/>
        <rFont val="Arial"/>
        <family val="2"/>
      </rPr>
      <t>Con el fin de obtener la certificación en la norma técnica de calidad NTC 5906 unificada para todo el país, desde calidad nacional, se solicitará a la firma certificadora que si bien es cierto que las únicas seccional que cuentan con los centros de conciliación del consultorio jurídico certificados son Bogotà y Cali, razón por la cual se hace necesario obtener la certificación a nivel nacional, en el mes de noviembre la sede principal recibió visita de auditoría con fines de recertificación y desde el SGC se realizó auditoría a los proceso que interactúan con el centro de conciliación (Gestión Humana, Aseguramiento de la calidad - Servicios generales, Gestión documental, Gestión de informática y Proyección social  - Centro de conciliación).</t>
    </r>
  </si>
  <si>
    <t xml:space="preserve">Capacitar a docentes y estudiantes </t>
  </si>
  <si>
    <t>Generar en estudiantes y docentes capacidades y competencias en su desarrollo personal y profesional</t>
  </si>
  <si>
    <r>
      <rPr>
        <sz val="10"/>
        <color rgb="FFFF0000"/>
        <rFont val="Arial"/>
        <family val="2"/>
      </rPr>
      <t>En proceso</t>
    </r>
    <r>
      <rPr>
        <sz val="10"/>
        <rFont val="Arial"/>
        <family val="2"/>
      </rPr>
      <t>:  Se suspendió en el 2021 por motivo de registro calificado y por la pandemia.  Una vez recibido el RC se reiniciaron las actividades con la Seccional Cali, se proyecta finalizar el proceso para la vigencia 2022.</t>
    </r>
  </si>
  <si>
    <t>Cerrada y permanente: Se terminó la primera fase de autoevaluación con fines de acreditación para el programa de microbiología.</t>
  </si>
  <si>
    <r>
      <rPr>
        <sz val="10"/>
        <color rgb="FFFF0000"/>
        <rFont val="Arial"/>
        <family val="2"/>
      </rPr>
      <t>En proceso</t>
    </r>
    <r>
      <rPr>
        <sz val="10"/>
        <rFont val="Arial"/>
        <family val="2"/>
      </rPr>
      <t>:  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</si>
  <si>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r>
      <t xml:space="preserve">SEGUIMIENTO
</t>
    </r>
    <r>
      <rPr>
        <b/>
        <sz val="11"/>
        <rFont val="Arial"/>
        <family val="2"/>
      </rPr>
      <t>16 de febrero de 2022</t>
    </r>
  </si>
  <si>
    <r>
      <rPr>
        <b/>
        <sz val="10"/>
        <rFont val="Arial"/>
        <family val="2"/>
      </rPr>
      <t>Cerrada y permanente:</t>
    </r>
    <r>
      <rPr>
        <sz val="10"/>
        <rFont val="Arial"/>
        <family val="2"/>
      </rPr>
      <t xml:space="preserve">  </t>
    </r>
    <r>
      <rPr>
        <sz val="9"/>
        <rFont val="Arial"/>
        <family val="2"/>
      </rPr>
      <t>Desde junio de 2021, se habilitó la plataforma para que los estudiantes realicen las solicitudes de preparatorios a través de la plataforma SINUGWT, previa capacitación a estudiantes y Jefes de Area</t>
    </r>
  </si>
  <si>
    <r>
      <rPr>
        <b/>
        <sz val="9"/>
        <rFont val="Arial"/>
        <family val="2"/>
      </rPr>
      <t>Cerrada y permanente</t>
    </r>
    <r>
      <rPr>
        <sz val="9"/>
        <rFont val="Arial"/>
        <family val="2"/>
      </rPr>
      <t>:  Es un módulo que se lidera a nivel nacional (parametrización, creación  de  las instituciones con las que se tiene convenio nacional o internacional) y desde Gestión de admisiones y registros se envía la información del estudiante a la ORI nacional para que gestione lo pertinente y en la seccional se matricula.</t>
    </r>
  </si>
  <si>
    <r>
      <rPr>
        <b/>
        <sz val="9"/>
        <color rgb="FFFF0000"/>
        <rFont val="Arial"/>
        <family val="2"/>
      </rPr>
      <t>En proceso</t>
    </r>
    <r>
      <rPr>
        <sz val="9"/>
        <rFont val="Arial"/>
        <family val="2"/>
      </rPr>
      <t>:  En marzo 17 y 25  de 2021 se realizó la capacitación con la Directora de programa,  con el fin dar inicio a la  Implementación del nuevo modulo de Campus Clínico por el sistema SINUGWT para el programa de Nutrición y Dietética.  Lo cual se proyecta implementar durante la vigencia 2022.</t>
    </r>
  </si>
  <si>
    <r>
      <rPr>
        <b/>
        <sz val="10"/>
        <color rgb="FFFF0000"/>
        <rFont val="Arial"/>
        <family val="2"/>
      </rPr>
      <t>En proceso</t>
    </r>
    <r>
      <rPr>
        <sz val="10"/>
        <rFont val="Arial"/>
        <family val="2"/>
      </rPr>
      <t>:  Debido a priorización desde la sede principal de implementar los resultados de aprendizaje de programa, se suspendió termporalmente el rediseño de los PEP de la Facultad bajo concepto multicampus, por lo cual se culminará el procesos durante la vigencia 2022.</t>
    </r>
  </si>
  <si>
    <r>
      <rPr>
        <b/>
        <sz val="10"/>
        <rFont val="Arial"/>
        <family val="2"/>
      </rPr>
      <t>Cerrado y Permanente</t>
    </r>
    <r>
      <rPr>
        <sz val="10"/>
        <rFont val="Arial"/>
        <family val="2"/>
      </rPr>
      <t>:  Se continuó con el proceso de cualificación docente a través de 3 doctorados:
 Administración de empresas -  Gestión financiera  y literatura</t>
    </r>
  </si>
  <si>
    <t>En coordinación con Bienestar Institucional se trabajará estrategias para la sostenibilidad y permanencia de los tres programas  de pregrado, teniendo como fuente la caracterización de los estudiantes</t>
  </si>
  <si>
    <r>
      <rPr>
        <b/>
        <sz val="10"/>
        <rFont val="Arial"/>
        <family val="2"/>
      </rPr>
      <t>Cerrado y Permanente</t>
    </r>
    <r>
      <rPr>
        <sz val="10"/>
        <rFont val="Arial"/>
        <family val="2"/>
      </rPr>
      <t>:  Conjuntamente con PPGC, se viene trabajando en equipo en la sostenibilidad y permanencia de los estudiantes de la Facultad, teniendo en cuenta la caracterización y seguimiento.</t>
    </r>
  </si>
  <si>
    <r>
      <rPr>
        <b/>
        <sz val="10"/>
        <rFont val="Arial"/>
        <family val="2"/>
      </rPr>
      <t xml:space="preserve">Cerrada y permanente: </t>
    </r>
    <r>
      <rPr>
        <sz val="10"/>
        <rFont val="Arial"/>
        <family val="2"/>
      </rPr>
      <t>Es una actividad permanente donde se realizó  control y seguimiento semanal a la evolución y respuesta oportuna a los LEADS que llegan a las Facultades para atención al usuario. Lo cual contribuye a mejorar la dinámica de comunicación asertiva con nuestros aspirantes y adicional a ello hay una mayor oportunidad de concretar matrículas.
Como medida de contingencia, dada la terminación por común acuerdo del contrato de marketing digital,CCPS2021-J023, se implementó dentro de la página y los micrositios de la misma, formularios forms para la captura de la data y posterior maduración de aspirantes a estudiantes.</t>
    </r>
  </si>
  <si>
    <t>Automatización de procesos que genera mayor oportunidad en el seguimiento y control de gestión de cambios y riesgos</t>
  </si>
  <si>
    <r>
      <t xml:space="preserve">SEGUIMIENTO
</t>
    </r>
    <r>
      <rPr>
        <b/>
        <sz val="11"/>
        <rFont val="Arial"/>
        <family val="2"/>
      </rPr>
      <t>Febrero 18 de 2022</t>
    </r>
  </si>
  <si>
    <t xml:space="preserve">Lograr que la universidad avance cuantitativa y cualitativamente en sus planes de mejoramiento de tal manera que impacte su ejecución con miras a la renovación de la 2a. Renovación de acreditación institucional.
Generar instancias de coordinación interinstitucional e interseccional </t>
  </si>
  <si>
    <r>
      <rPr>
        <b/>
        <sz val="8"/>
        <rFont val="Arial"/>
        <family val="2"/>
      </rPr>
      <t>Cerrada y permanente</t>
    </r>
    <r>
      <rPr>
        <sz val="8"/>
        <rFont val="Arial"/>
        <family val="2"/>
      </rPr>
      <t xml:space="preserve">:  Se ajustaron los PAT 2021  con visión multicampus y con enfoque regional. Se hizo un ajuste al formato de seguimiento para obtener información tanto cualitativa como cuantitativa.
Se generaron  como instancias de coordinación institucional los Comité Directivo académico - promoción,mercadeo y comunicaciones - igualmente se participó en todas las mesas de trabajo interseccional. y regionales.
</t>
    </r>
  </si>
  <si>
    <r>
      <t xml:space="preserve">SEGUIMIENTO
</t>
    </r>
    <r>
      <rPr>
        <b/>
        <sz val="11"/>
        <rFont val="Arial"/>
        <family val="2"/>
      </rPr>
      <t>21 de febrero 2022</t>
    </r>
  </si>
  <si>
    <t>Adquisición del gestor documental "folio"</t>
  </si>
  <si>
    <r>
      <rPr>
        <b/>
        <sz val="8"/>
        <rFont val="Arial"/>
        <family val="2"/>
      </rPr>
      <t>Cerrada y permanente</t>
    </r>
    <r>
      <rPr>
        <sz val="8"/>
        <rFont val="Arial"/>
        <family val="2"/>
      </rPr>
      <t>:  El 17 de agosto de 2021, se hizo entrega a la sede principal del archivo histórico de la seccional, con lo Bogotá consolidará el archivo histórico de la Universidad Libre, el cual estará disponible en el edificio centenario, que contendrá también las piezas de museo.</t>
    </r>
  </si>
  <si>
    <r>
      <rPr>
        <b/>
        <sz val="8"/>
        <rFont val="Arial"/>
        <family val="2"/>
      </rPr>
      <t>Cerrado y permanente:</t>
    </r>
    <r>
      <rPr>
        <sz val="8"/>
        <rFont val="Arial"/>
        <family val="2"/>
      </rPr>
      <t xml:space="preserve">  En el mes de julio, se culminó la eliminación de 1.766 unidades de conservación entre carpetas y tomos empastados que se encontraban pendientes por eliminar de las solicitudes realizadas y aprobadas por oficina Nacional entre el año 2019.</t>
    </r>
  </si>
  <si>
    <r>
      <rPr>
        <b/>
        <sz val="8"/>
        <rFont val="Arial"/>
        <family val="2"/>
      </rPr>
      <t>Cerrada:</t>
    </r>
    <r>
      <rPr>
        <sz val="8"/>
        <rFont val="Arial"/>
        <family val="2"/>
      </rPr>
      <t xml:space="preserve">  Se hizo la compra a nivel nacional del Gestor documental , se tienen las TRD aprobadas., las cuales para la vigencia 2022 se realizará la parametrización.e impelementación</t>
    </r>
  </si>
  <si>
    <r>
      <t xml:space="preserve">SEGUIMIENTO
</t>
    </r>
    <r>
      <rPr>
        <b/>
        <sz val="11"/>
        <rFont val="Arial"/>
        <family val="2"/>
      </rPr>
      <t>Febrero 22 de 2022</t>
    </r>
  </si>
  <si>
    <r>
      <rPr>
        <b/>
        <sz val="10"/>
        <color rgb="FF000000"/>
        <rFont val="Arial"/>
        <family val="2"/>
      </rPr>
      <t xml:space="preserve">Cerrada y permanente:  </t>
    </r>
    <r>
      <rPr>
        <sz val="10"/>
        <color rgb="FF000000"/>
        <rFont val="Arial"/>
        <family val="2"/>
      </rPr>
      <t>En el mes de febrero de 2022, se realizó capacitación a los Jefes de áreas académicas y administrativas para la realización de la evaluación de desempeño por el aplicativo KACTUS.</t>
    </r>
  </si>
  <si>
    <r>
      <rPr>
        <b/>
        <sz val="10"/>
        <color rgb="FFFF0000"/>
        <rFont val="Arial"/>
        <family val="2"/>
      </rPr>
      <t xml:space="preserve">En proceso: </t>
    </r>
    <r>
      <rPr>
        <sz val="10"/>
        <color rgb="FF000000"/>
        <rFont val="Arial"/>
        <family val="2"/>
      </rPr>
      <t xml:space="preserve"> Se inició plan de intervención con el proceso de Gestión de Biblioteca en el mes de febrero de 2022.conjuntamente con la Dirección de bienestar y Psicologa de la Universidad.</t>
    </r>
  </si>
  <si>
    <r>
      <t xml:space="preserve">Cerrada y permanente: </t>
    </r>
    <r>
      <rPr>
        <sz val="10"/>
        <rFont val="Arial"/>
        <family val="2"/>
      </rPr>
      <t>Se realizaron las capacitaciones a los docentes en metodologías de la enseñanza:   
1. Capacitación en resultados de aprendizaje:  Impactó las jornadas de reflexión  docente para la construcción de microcurrículos.
2. Las realizadas por la Escuela de formación docente (Diplomado en docencia, inglés, trabajo colaborativo, evaluación con herramientas de gamificación, planeación académica, modulo de apropiación del PEI, lectura crítica, diplomado en evaluación y formación por competencias)</t>
    </r>
  </si>
  <si>
    <r>
      <t xml:space="preserve">Cerrada y permanente: </t>
    </r>
    <r>
      <rPr>
        <sz val="10"/>
        <rFont val="Arial"/>
        <family val="2"/>
      </rPr>
      <t xml:space="preserve">Durante la vigencia se implementaron 10 aulas con un total de 13 profesores, el poco incremento se debió a la utilización de la plataforma microsoft teams como principal apoyo a la presencialidad asistida por efectos de la pandemia,  </t>
    </r>
  </si>
  <si>
    <r>
      <t xml:space="preserve">Cerrada y permanente: </t>
    </r>
    <r>
      <rPr>
        <sz val="10"/>
        <rFont val="Arial"/>
        <family val="2"/>
      </rPr>
      <t>Durante el año 2021 mejoró el indicador de doctores con  graduados becarios, así:
1. Joaquín Andrés Gallego
2. Daniel Alfonso Morales
3. Fausto Huerta (no becario)</t>
    </r>
  </si>
  <si>
    <r>
      <t xml:space="preserve">Cerrada y permanente: </t>
    </r>
    <r>
      <rPr>
        <sz val="10"/>
        <rFont val="Arial"/>
        <family val="2"/>
      </rPr>
      <t>Se hicieron jornadas de trabajo de reflexión docente donde se socializaron losPEP y el plan de estudios</t>
    </r>
  </si>
  <si>
    <t>SEGUIMIENTO
15 -  16 - 28 DE FEBRERO Y 01 DE MARZO DE 2022</t>
  </si>
  <si>
    <r>
      <rPr>
        <b/>
        <sz val="10"/>
        <rFont val="Arial"/>
        <family val="2"/>
      </rPr>
      <t>Cerrado y Permanente</t>
    </r>
    <r>
      <rPr>
        <sz val="10"/>
        <rFont val="Arial"/>
        <family val="2"/>
      </rPr>
      <t>:  Se realizaron los mantenimientos  y calibraciones de equipos programados, se ejecutó el plan de compras de los equipos, instrumentos e insumos según el Plan Anual de Trabajo 2021.</t>
    </r>
  </si>
  <si>
    <r>
      <rPr>
        <b/>
        <sz val="10"/>
        <rFont val="Arial"/>
        <family val="2"/>
      </rPr>
      <t>Cerrado y Permanente</t>
    </r>
    <r>
      <rPr>
        <sz val="10"/>
        <rFont val="Arial"/>
        <family val="2"/>
      </rPr>
      <t>:  Se actualizaron los proyectos educativos de programa 2021, en los cuales se incluyó los resultados de aprendizaje (RAE) y se definieron los perfiles de egreso, según las orientaciones dadas desde la Rectoría Nacional, es importante aclarar que PEP de Ing. de sistemas se encuentra pendiente de publicar en la página web, dado que se unificó a nivel nacional quedando pendiente  la aprobación por parte del Comité curricular de programa y  los CUA.</t>
    </r>
  </si>
  <si>
    <r>
      <rPr>
        <b/>
        <sz val="10"/>
        <rFont val="Arial"/>
        <family val="2"/>
      </rPr>
      <t>Cerrado y Permanente</t>
    </r>
    <r>
      <rPr>
        <sz val="10"/>
        <rFont val="Arial"/>
        <family val="2"/>
      </rPr>
      <t>:  Se actualizaron los microcurrículos en el formato seccional que incluye los RAE, en cumplimiento al Decreto 1330 del MEN.</t>
    </r>
  </si>
  <si>
    <r>
      <rPr>
        <b/>
        <sz val="10"/>
        <color rgb="FF000000"/>
        <rFont val="Arial"/>
        <family val="2"/>
      </rPr>
      <t xml:space="preserve">Cerrada y permanente:  </t>
    </r>
    <r>
      <rPr>
        <sz val="10"/>
        <color rgb="FF000000"/>
        <rFont val="Arial"/>
        <family val="2"/>
      </rPr>
      <t>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</si>
  <si>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r>
      <t xml:space="preserve">Cerrada y permanente:  </t>
    </r>
    <r>
      <rPr>
        <sz val="10"/>
        <color rgb="FF000000"/>
        <rFont val="Arial"/>
        <family val="2"/>
      </rPr>
      <t>Se actualizaron los  protocolos de bioseguridad para el  regreso de estudiantes y docentes en alternancia durante el 2021-2.  Se adecuaron las instalaciones , se hizo la señalización correspondiente y se dotó de puntos de desinfección a las 3 sedes.</t>
    </r>
  </si>
  <si>
    <r>
      <rPr>
        <b/>
        <sz val="10"/>
        <color rgb="FF000000"/>
        <rFont val="Arial"/>
        <family val="2"/>
      </rPr>
      <t>Se elimina y cierra:</t>
    </r>
    <r>
      <rPr>
        <sz val="10"/>
        <color rgb="FF000000"/>
        <rFont val="Arial"/>
        <family val="2"/>
      </rPr>
      <t xml:space="preserve"> No hay viabilidad para que un estudiante sea brigadista, por no ser trabajador de la Universidad</t>
    </r>
  </si>
  <si>
    <t>Mejorar las condiciones de seguridad en:  La garita de vigilancia, parqueaderos</t>
  </si>
  <si>
    <r>
      <rPr>
        <b/>
        <sz val="10"/>
        <color rgb="FFFF0000"/>
        <rFont val="Arial"/>
        <family val="2"/>
      </rPr>
      <t xml:space="preserve">Abierta </t>
    </r>
    <r>
      <rPr>
        <b/>
        <sz val="10"/>
        <rFont val="Arial"/>
        <family val="2"/>
      </rPr>
      <t>:</t>
    </r>
    <r>
      <rPr>
        <sz val="10"/>
        <rFont val="Arial"/>
        <family val="2"/>
      </rPr>
      <t xml:space="preserve"> </t>
    </r>
    <r>
      <rPr>
        <sz val="10"/>
        <color rgb="FF000000"/>
        <rFont val="Arial"/>
        <family val="2"/>
      </rPr>
      <t>No se realizó por emergencia sanitaria, y se trabajaba remotamente</t>
    </r>
  </si>
  <si>
    <r>
      <rPr>
        <b/>
        <sz val="10"/>
        <color rgb="FFFF0000"/>
        <rFont val="Arial"/>
        <family val="2"/>
      </rPr>
      <t>En proceso:</t>
    </r>
    <r>
      <rPr>
        <sz val="10"/>
        <color rgb="FF000000"/>
        <rFont val="Arial"/>
        <family val="2"/>
      </rPr>
      <t xml:space="preserve">  Se realizaron los contactos con los diferentes proveedores para  generar convenios para el manejo de cada resíduo postconsumo, pendiente la cotización de soportes y letreros para el punto a exhibir.</t>
    </r>
  </si>
  <si>
    <t>SEGUIMIENTO
31 Diciembre 2021</t>
  </si>
  <si>
    <t>Continuar y finiquitar la implementación de la facturación electrónica en cumplimiento a las normas fiscales vigentes</t>
  </si>
  <si>
    <t>ALTO</t>
  </si>
  <si>
    <t>Cerrada y pemanente: Se tiene implementada la facturación electrónica en la seccional, cumpliendo con las normas fiscales</t>
  </si>
  <si>
    <t>Derivado de lo anterior, se mejoraron los siguientes procesos:
2.1  Los descuentos masivos desde el sistema SIUL
2.2  Documento soporte en  Adquisiciones y suministros en forma electrónica
2.3 Nómina Electrónica
2.4 Procedimiento para recepción de factura electrónica de proveedores</t>
  </si>
  <si>
    <t>Gestión Financiera
Gestión Humana
Gestión de adquisiciones y suministros</t>
  </si>
  <si>
    <t>Cerrada y permanente: Si bien es cierto que los procesos mencionados se mejoras, el trabajo operativo se ha incrementado en forma considerable, demoras, costos, imposibilidad de realizar procesos en forma paralela
Queda pendiente el punto 2.2. para toma de decisión a nivel nacional</t>
  </si>
  <si>
    <t>Capacitación y rotación de puestos,  para atender los nuevos requerimientos derivados de la facturación electrónica y dar soporte en las temporadas de alta afluencia de matrículas.</t>
  </si>
  <si>
    <t>Tesorería</t>
  </si>
  <si>
    <t>Diciembre de 2021</t>
  </si>
  <si>
    <t>Cerrada y permanente: Rotaciones entre puestos de trabajo, atendiendo las necesidades y vacantes generadas</t>
  </si>
  <si>
    <t>Reportador de presupuesto</t>
  </si>
  <si>
    <t>Presupuesto</t>
  </si>
  <si>
    <t>Reinducción sobre el cumplimiento a los procedimientos de almacén y activos fijos que incluye el diligenciamiento de registros de pedidos de almacén para evitar reprocesos</t>
  </si>
  <si>
    <t>Almacén</t>
  </si>
  <si>
    <t>Cerrada y permanente: Se ha venido sensibilizando a todos los usuarios sobre el correcto diligenciamiento de los pedidos de almaén, generando mejores resultdos y agilidad en el proceso</t>
  </si>
  <si>
    <t>Liderar y apoyar el proceso de  movimiento de activos fijos a los nuevos edificios, con el fin de no tener ningún faltante en los mismos al final del proceso y permitir la adecuada utilización de los nuevos espacios</t>
  </si>
  <si>
    <t>Sindicatura y activos fijos</t>
  </si>
  <si>
    <t>Cerrada y permamente: Se realizaron los traslados y actualización de inventarios en el sistema y a cada empleado del área administrativa</t>
  </si>
  <si>
    <t>Atraer la movilidad entrante a través del envío del EBOOK de internacionalización a las universidades con las que se tiene cooperación vigente</t>
  </si>
  <si>
    <t>Lograr mayor visibilidad de la Universidad libre Seccional Pereira en el exterior</t>
  </si>
  <si>
    <t>Coordinadora de la ORI</t>
  </si>
  <si>
    <t xml:space="preserve">Mejora al micrositio ORI </t>
  </si>
  <si>
    <t>Actualización de información y mayor claridad en la información</t>
  </si>
  <si>
    <t>Elaboración de boletín informativo con oportunidades de internacionalización</t>
  </si>
  <si>
    <t>Mantener informada a la comunidad sobre oportunidades de internacionalización</t>
  </si>
  <si>
    <t>Cada vez que se tiene información</t>
  </si>
  <si>
    <t xml:space="preserve">
</t>
  </si>
  <si>
    <r>
      <rPr>
        <b/>
        <sz val="10"/>
        <rFont val="Arial"/>
        <family val="2"/>
      </rPr>
      <t>Cerrada y permanente</t>
    </r>
    <r>
      <rPr>
        <sz val="10"/>
        <rFont val="Arial"/>
        <family val="2"/>
      </rPr>
      <t>: Se tiene implementado el sistema de información de calidad (kawak) en todos sus módulos (auditorias e inspecciones, riesgos y oportunidades, indicadores, mejoramiento continuo, gestión de cambio, comités institucionales, servicio al cliente)  se tiene implementado el registro y segumiento a las prácticas empresariales, el proceso de entrevista para pregrado, con el fin de generar alertas de seguimientos y controles al cierre eficaz de acciones</t>
    </r>
  </si>
  <si>
    <r>
      <rPr>
        <b/>
        <sz val="10"/>
        <rFont val="Arial"/>
        <family val="2"/>
      </rPr>
      <t>Se elimina y cierra:</t>
    </r>
    <r>
      <rPr>
        <sz val="10"/>
        <rFont val="Arial"/>
        <family val="2"/>
      </rPr>
      <t xml:space="preserve"> No hay viabilidad del proyecto por no estar dentro de los impactos ambientales prioritarios.</t>
    </r>
  </si>
  <si>
    <t>Cerrada y permanente:  Se parametrizó, se dio a conocer a los síndicos del país y se están validando los datos de cada seccional para entrar en operación. Con esto se logra la no manipulación en archivos de execell, dando mayor seguridad en la información presupuestal</t>
  </si>
  <si>
    <t>Cerrada y permanente:  Actualización a nivel nacional de conexiones VPN con el fin de garantizar los accesos remotos para las personas que tienen que hacer trabajos desde casa y el servicio que presta la empresa de soporte a la infraestructura tecnológica de la Seccional.</t>
  </si>
  <si>
    <r>
      <rPr>
        <b/>
        <sz val="8"/>
        <rFont val="Arial"/>
        <family val="2"/>
      </rPr>
      <t>Cerrado y permanente:</t>
    </r>
    <r>
      <rPr>
        <sz val="8"/>
        <rFont val="Arial"/>
        <family val="2"/>
      </rPr>
      <t xml:space="preserve">  Se hizo socialización a través de boletín informativo a toda la comunidad, igualmente se tiene publicado en el micrositio</t>
    </r>
  </si>
  <si>
    <r>
      <rPr>
        <b/>
        <sz val="7"/>
        <rFont val="Arial"/>
        <family val="2"/>
      </rPr>
      <t xml:space="preserve">Cerrado y permanente:  </t>
    </r>
    <r>
      <rPr>
        <sz val="7"/>
        <rFont val="Arial"/>
        <family val="2"/>
      </rPr>
      <t>Se realizaron actualizaciones en el micrositio de la ORI.</t>
    </r>
  </si>
  <si>
    <r>
      <rPr>
        <b/>
        <sz val="7"/>
        <rFont val="Arial"/>
        <family val="2"/>
      </rPr>
      <t>Cerrado y permanente:</t>
    </r>
    <r>
      <rPr>
        <sz val="7"/>
        <rFont val="Arial"/>
        <family val="2"/>
      </rPr>
      <t xml:space="preserve">   se elaboraron varios boletínes informativos con oportunidades de internacionalización</t>
    </r>
  </si>
  <si>
    <t>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</si>
</sst>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0"/>
      <name val="Arial"/>
    </font>
    <font>
      <b/>
      <sz val="10"/>
      <name val="Arial"/>
      <family val="2"/>
    </font>
    <font>
      <sz val="8"/>
      <name val="Arial"/>
      <family val="2"/>
    </font>
    <font>
      <sz val="10"/>
      <name val="Arial"/>
      <family val="2"/>
    </font>
    <font>
      <sz val="12"/>
      <name val="Arial"/>
      <family val="2"/>
    </font>
    <font>
      <b/>
      <sz val="12"/>
      <name val="Arial"/>
      <family val="2"/>
    </font>
    <font>
      <b/>
      <sz val="14"/>
      <name val="Arial"/>
      <family val="2"/>
    </font>
    <font>
      <sz val="16"/>
      <name val="Arial"/>
      <family val="2"/>
    </font>
    <font>
      <sz val="14"/>
      <name val="Arial"/>
      <family val="2"/>
    </font>
    <font>
      <b/>
      <sz val="16"/>
      <name val="Arial"/>
      <family val="2"/>
    </font>
    <font>
      <b/>
      <sz val="20"/>
      <name val="Arial"/>
      <family val="2"/>
    </font>
    <font>
      <b/>
      <sz val="9"/>
      <name val="Arial"/>
      <family val="2"/>
    </font>
    <font>
      <sz val="11"/>
      <color rgb="FF000000"/>
      <name val="Arial"/>
      <family val="2"/>
    </font>
    <font>
      <sz val="10"/>
      <color rgb="FF000000"/>
      <name val="Arial"/>
      <family val="2"/>
    </font>
    <font>
      <sz val="12"/>
      <color rgb="FF000000"/>
      <name val="Arial"/>
      <family val="2"/>
    </font>
    <font>
      <b/>
      <sz val="10"/>
      <color rgb="FF000000"/>
      <name val="Arial"/>
      <family val="2"/>
    </font>
    <font>
      <b/>
      <sz val="16"/>
      <color rgb="FF000000"/>
      <name val="Arial"/>
      <family val="2"/>
    </font>
    <font>
      <b/>
      <sz val="14"/>
      <color rgb="FFFF0000"/>
      <name val="Arial"/>
      <family val="2"/>
    </font>
    <font>
      <b/>
      <sz val="10"/>
      <color rgb="FFFF0000"/>
      <name val="Arial"/>
      <family val="2"/>
    </font>
    <font>
      <b/>
      <sz val="12"/>
      <color rgb="FFFF0000"/>
      <name val="Arial"/>
      <family val="2"/>
    </font>
    <font>
      <b/>
      <sz val="9"/>
      <color rgb="FFFF0000"/>
      <name val="Arial"/>
      <family val="2"/>
    </font>
    <font>
      <sz val="8"/>
      <color rgb="FF000000"/>
      <name val="Arial"/>
      <family val="2"/>
    </font>
    <font>
      <b/>
      <sz val="12"/>
      <color rgb="FF000000"/>
      <name val="Arial"/>
      <family val="2"/>
    </font>
    <font>
      <b/>
      <sz val="14"/>
      <color rgb="FF000000"/>
      <name val="Arial"/>
      <family val="2"/>
    </font>
    <font>
      <sz val="11"/>
      <color rgb="FF000000"/>
      <name val="Swis721 Lt BT"/>
    </font>
    <font>
      <sz val="9"/>
      <color rgb="FF000000"/>
      <name val="Arial"/>
      <family val="2"/>
    </font>
    <font>
      <sz val="11"/>
      <name val="Arial"/>
      <family val="2"/>
    </font>
    <font>
      <b/>
      <sz val="8"/>
      <color rgb="FF000000"/>
      <name val="Arial"/>
      <family val="2"/>
    </font>
    <font>
      <sz val="9"/>
      <name val="Arial"/>
      <family val="2"/>
    </font>
    <font>
      <sz val="14"/>
      <name val="Calibri"/>
      <family val="2"/>
    </font>
    <font>
      <b/>
      <sz val="14"/>
      <name val="Calibri"/>
      <family val="2"/>
    </font>
    <font>
      <b/>
      <sz val="11"/>
      <name val="Arial"/>
      <family val="2"/>
    </font>
    <font>
      <b/>
      <sz val="8"/>
      <color rgb="FFFF0000"/>
      <name val="Arial"/>
      <family val="2"/>
    </font>
    <font>
      <sz val="7"/>
      <name val="Arial"/>
      <family val="2"/>
    </font>
    <font>
      <sz val="12"/>
      <name val="Calibri"/>
      <family val="2"/>
    </font>
    <font>
      <b/>
      <sz val="11"/>
      <color rgb="FFFF0000"/>
      <name val="Arial"/>
      <family val="2"/>
    </font>
    <font>
      <sz val="8"/>
      <color rgb="FFFF0000"/>
      <name val="Arial"/>
      <family val="2"/>
    </font>
    <font>
      <sz val="8"/>
      <color rgb="FF000000"/>
      <name val="Calibri"/>
      <family val="2"/>
    </font>
    <font>
      <b/>
      <sz val="8"/>
      <name val="Arial"/>
      <family val="2"/>
    </font>
    <font>
      <sz val="14"/>
      <name val="Inherit"/>
    </font>
    <font>
      <b/>
      <sz val="14"/>
      <name val="Inherit"/>
    </font>
    <font>
      <b/>
      <sz val="11"/>
      <color rgb="FF000000"/>
      <name val="Arial"/>
      <family val="2"/>
    </font>
    <font>
      <sz val="10"/>
      <color rgb="FFFF0000"/>
      <name val="Arial"/>
      <family val="2"/>
    </font>
    <font>
      <sz val="10"/>
      <name val="Arial"/>
      <family val="2"/>
    </font>
    <font>
      <b/>
      <sz val="7"/>
      <name val="Arial"/>
      <family val="2"/>
    </font>
  </fonts>
  <fills count="14">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CE4D6"/>
        <bgColor indexed="64"/>
      </patternFill>
    </fill>
    <fill>
      <patternFill patternType="solid">
        <fgColor rgb="FFE7E6E6"/>
        <bgColor indexed="64"/>
      </patternFill>
    </fill>
    <fill>
      <patternFill patternType="solid">
        <fgColor rgb="FF92D050"/>
        <bgColor indexed="64"/>
      </patternFill>
    </fill>
    <fill>
      <patternFill patternType="solid">
        <fgColor theme="6" tint="0.79998168889431442"/>
        <bgColor indexed="64"/>
      </patternFill>
    </fill>
    <fill>
      <patternFill patternType="solid">
        <fgColor rgb="FFDEEBF7"/>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9" fontId="3" fillId="0" borderId="0" applyFont="0" applyFill="0" applyBorder="0" applyAlignment="0" applyProtection="0"/>
    <xf numFmtId="9" fontId="43" fillId="0" borderId="0" applyFont="0" applyFill="0" applyBorder="0" applyAlignment="0" applyProtection="0"/>
  </cellStyleXfs>
  <cellXfs count="356">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2" fillId="0" borderId="21" xfId="0" applyFont="1" applyBorder="1" applyAlignment="1">
      <alignment horizontal="justify" vertical="center" wrapText="1" readingOrder="1"/>
    </xf>
    <xf numFmtId="0" fontId="12" fillId="0" borderId="22" xfId="0" applyFont="1" applyBorder="1" applyAlignment="1">
      <alignment horizontal="justify" vertical="center" wrapText="1" readingOrder="1"/>
    </xf>
    <xf numFmtId="0" fontId="0" fillId="0" borderId="0" xfId="0" applyAlignment="1">
      <alignment horizontal="center"/>
    </xf>
    <xf numFmtId="0" fontId="0" fillId="0" borderId="0" xfId="0" applyAlignment="1">
      <alignment horizontal="justify" vertical="center"/>
    </xf>
    <xf numFmtId="0" fontId="12" fillId="3" borderId="21" xfId="0" applyFont="1" applyFill="1" applyBorder="1" applyAlignment="1">
      <alignment horizontal="justify" vertical="center" wrapText="1" readingOrder="1"/>
    </xf>
    <xf numFmtId="0" fontId="12" fillId="3" borderId="22" xfId="0" applyFont="1" applyFill="1" applyBorder="1" applyAlignment="1">
      <alignment horizontal="justify" vertical="center" wrapText="1" readingOrder="1"/>
    </xf>
    <xf numFmtId="0" fontId="3" fillId="3"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3" xfId="0" applyFont="1" applyBorder="1" applyAlignment="1">
      <alignment horizontal="justify" vertical="center"/>
    </xf>
    <xf numFmtId="0" fontId="4" fillId="3" borderId="1" xfId="0" applyFont="1" applyFill="1" applyBorder="1" applyAlignment="1">
      <alignment horizontal="justify" vertical="center" wrapText="1" readingOrder="1"/>
    </xf>
    <xf numFmtId="0" fontId="14" fillId="3" borderId="1" xfId="0" applyFont="1" applyFill="1" applyBorder="1" applyAlignment="1">
      <alignment horizontal="justify" vertical="center" wrapText="1" readingOrder="1"/>
    </xf>
    <xf numFmtId="0" fontId="4" fillId="0" borderId="1" xfId="0" applyFont="1" applyBorder="1" applyAlignment="1">
      <alignment horizontal="justify" vertical="center" wrapText="1"/>
    </xf>
    <xf numFmtId="0" fontId="8" fillId="0" borderId="0" xfId="0" applyFont="1"/>
    <xf numFmtId="0" fontId="7" fillId="0" borderId="0" xfId="0" applyFont="1"/>
    <xf numFmtId="0" fontId="15" fillId="3" borderId="1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4" fillId="3" borderId="16" xfId="0" applyFont="1" applyFill="1" applyBorder="1" applyAlignment="1">
      <alignment horizontal="justify" vertical="center" wrapText="1" readingOrder="1"/>
    </xf>
    <xf numFmtId="0" fontId="14" fillId="3" borderId="16" xfId="0" applyFont="1" applyFill="1" applyBorder="1" applyAlignment="1">
      <alignment horizontal="justify" vertical="center" wrapText="1" readingOrder="1"/>
    </xf>
    <xf numFmtId="0" fontId="1" fillId="0" borderId="18" xfId="0" applyFont="1" applyBorder="1" applyAlignment="1">
      <alignment horizontal="justify" vertical="center"/>
    </xf>
    <xf numFmtId="0" fontId="11" fillId="0" borderId="18" xfId="0" applyFont="1" applyBorder="1" applyAlignment="1">
      <alignment horizontal="justify" vertical="center"/>
    </xf>
    <xf numFmtId="0" fontId="3" fillId="3" borderId="14"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11" fillId="0" borderId="23" xfId="0" applyFont="1" applyBorder="1" applyAlignment="1">
      <alignment horizontal="justify"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22" fillId="3" borderId="1" xfId="0" applyFont="1" applyFill="1" applyBorder="1" applyAlignment="1">
      <alignment horizontal="center" vertical="center" wrapText="1"/>
    </xf>
    <xf numFmtId="0" fontId="21" fillId="3" borderId="1" xfId="0" applyFont="1" applyFill="1" applyBorder="1" applyAlignment="1">
      <alignment horizontal="justify" vertical="center" wrapText="1" readingOrder="1"/>
    </xf>
    <xf numFmtId="0" fontId="7" fillId="0" borderId="0" xfId="0" applyFont="1" applyAlignment="1">
      <alignment horizontal="center"/>
    </xf>
    <xf numFmtId="0" fontId="22" fillId="3" borderId="13" xfId="0" applyFont="1" applyFill="1" applyBorder="1" applyAlignment="1">
      <alignment horizontal="center" vertical="center" wrapText="1"/>
    </xf>
    <xf numFmtId="0" fontId="21" fillId="3" borderId="14" xfId="0" applyFont="1" applyFill="1" applyBorder="1" applyAlignment="1">
      <alignment horizontal="justify" vertical="center" wrapText="1" readingOrder="1"/>
    </xf>
    <xf numFmtId="0" fontId="22" fillId="3" borderId="15" xfId="0" applyFont="1" applyFill="1" applyBorder="1" applyAlignment="1">
      <alignment horizontal="center" vertical="center" wrapText="1"/>
    </xf>
    <xf numFmtId="0" fontId="21" fillId="3" borderId="16" xfId="0" applyFont="1" applyFill="1" applyBorder="1" applyAlignment="1">
      <alignment horizontal="justify" vertical="center" wrapText="1" readingOrder="1"/>
    </xf>
    <xf numFmtId="0" fontId="21" fillId="3" borderId="17" xfId="0" applyFont="1" applyFill="1" applyBorder="1" applyAlignment="1">
      <alignment horizontal="justify" vertical="center" wrapText="1" readingOrder="1"/>
    </xf>
    <xf numFmtId="0" fontId="21" fillId="3" borderId="1" xfId="0" applyFont="1" applyFill="1" applyBorder="1" applyAlignment="1">
      <alignment horizontal="center" vertical="center" wrapText="1" readingOrder="1"/>
    </xf>
    <xf numFmtId="0" fontId="22" fillId="3" borderId="26" xfId="0" applyFont="1" applyFill="1" applyBorder="1" applyAlignment="1">
      <alignment horizontal="center" vertical="center" wrapText="1"/>
    </xf>
    <xf numFmtId="0" fontId="4" fillId="3" borderId="27" xfId="0" applyFont="1" applyFill="1" applyBorder="1" applyAlignment="1">
      <alignment horizontal="justify" vertical="center" wrapText="1" readingOrder="1"/>
    </xf>
    <xf numFmtId="0" fontId="21" fillId="3" borderId="27" xfId="0" applyFont="1" applyFill="1" applyBorder="1" applyAlignment="1">
      <alignment horizontal="justify" vertical="center" wrapText="1" readingOrder="1"/>
    </xf>
    <xf numFmtId="0" fontId="21" fillId="3" borderId="28" xfId="0" applyFont="1" applyFill="1" applyBorder="1" applyAlignment="1">
      <alignment horizontal="justify" vertical="center" wrapText="1" readingOrder="1"/>
    </xf>
    <xf numFmtId="0" fontId="11" fillId="0" borderId="8" xfId="0" applyFont="1" applyBorder="1" applyAlignment="1">
      <alignment horizontal="justify" vertical="center"/>
    </xf>
    <xf numFmtId="0" fontId="19" fillId="0" borderId="9" xfId="0" applyFont="1" applyBorder="1" applyAlignment="1">
      <alignment horizontal="center" vertical="center"/>
    </xf>
    <xf numFmtId="0" fontId="13" fillId="3" borderId="1" xfId="0" applyFont="1" applyFill="1" applyBorder="1" applyAlignment="1">
      <alignment horizontal="justify" vertical="center" wrapText="1" readingOrder="1"/>
    </xf>
    <xf numFmtId="0" fontId="22" fillId="3" borderId="27" xfId="0" applyFont="1" applyFill="1" applyBorder="1" applyAlignment="1">
      <alignment horizontal="center" vertical="center" wrapText="1"/>
    </xf>
    <xf numFmtId="0" fontId="21" fillId="5" borderId="30" xfId="0" applyFont="1" applyFill="1" applyBorder="1" applyAlignment="1">
      <alignment horizontal="justify" vertical="center" wrapText="1" readingOrder="1"/>
    </xf>
    <xf numFmtId="0" fontId="2" fillId="0" borderId="0" xfId="0" applyFont="1" applyAlignment="1">
      <alignment horizontal="justify" vertical="center"/>
    </xf>
    <xf numFmtId="0" fontId="2" fillId="3" borderId="1" xfId="0" applyFont="1" applyFill="1" applyBorder="1" applyAlignment="1">
      <alignment horizontal="justify" vertical="center" wrapText="1" readingOrder="1"/>
    </xf>
    <xf numFmtId="0" fontId="25" fillId="3" borderId="1" xfId="0" applyFont="1" applyFill="1" applyBorder="1" applyAlignment="1">
      <alignment horizontal="justify" vertical="center" wrapText="1" readingOrder="1"/>
    </xf>
    <xf numFmtId="0" fontId="11" fillId="0" borderId="23" xfId="0" applyFont="1" applyBorder="1" applyAlignment="1">
      <alignment horizontal="center" vertical="center"/>
    </xf>
    <xf numFmtId="0" fontId="3" fillId="3" borderId="27" xfId="0" applyFont="1" applyFill="1" applyBorder="1" applyAlignment="1">
      <alignment horizontal="justify" vertical="center" wrapText="1"/>
    </xf>
    <xf numFmtId="0" fontId="3" fillId="6" borderId="1" xfId="0" applyFont="1" applyFill="1" applyBorder="1" applyAlignment="1">
      <alignment horizontal="justify" vertical="center"/>
    </xf>
    <xf numFmtId="0" fontId="17" fillId="0" borderId="3" xfId="0" applyFont="1" applyBorder="1" applyAlignment="1">
      <alignment horizontal="center" vertical="center"/>
    </xf>
    <xf numFmtId="0" fontId="17" fillId="0" borderId="20" xfId="0" applyFont="1" applyBorder="1" applyAlignment="1">
      <alignment horizontal="center" vertical="center"/>
    </xf>
    <xf numFmtId="0" fontId="9" fillId="0" borderId="18" xfId="0" applyFont="1" applyBorder="1" applyAlignment="1">
      <alignment horizontal="center" vertical="center"/>
    </xf>
    <xf numFmtId="0" fontId="9" fillId="0" borderId="3" xfId="0" applyFont="1" applyBorder="1" applyAlignment="1">
      <alignment horizontal="justify" vertical="center"/>
    </xf>
    <xf numFmtId="0" fontId="7" fillId="0" borderId="0" xfId="0" applyFont="1" applyAlignment="1">
      <alignment horizontal="justify" vertical="center"/>
    </xf>
    <xf numFmtId="0" fontId="21" fillId="6" borderId="30" xfId="0" applyFont="1" applyFill="1" applyBorder="1" applyAlignment="1">
      <alignment horizontal="justify" vertical="center" wrapText="1" readingOrder="1"/>
    </xf>
    <xf numFmtId="0" fontId="2" fillId="6" borderId="1" xfId="0" applyFont="1" applyFill="1" applyBorder="1" applyAlignment="1">
      <alignment horizontal="justify" vertical="center"/>
    </xf>
    <xf numFmtId="0" fontId="3" fillId="6" borderId="14" xfId="0" applyFont="1" applyFill="1" applyBorder="1" applyAlignment="1">
      <alignment horizontal="justify" vertical="center"/>
    </xf>
    <xf numFmtId="0" fontId="28" fillId="6" borderId="14" xfId="0" applyFont="1" applyFill="1" applyBorder="1" applyAlignment="1">
      <alignment horizontal="justify" vertical="center"/>
    </xf>
    <xf numFmtId="0" fontId="21" fillId="6" borderId="1" xfId="0" applyFont="1" applyFill="1" applyBorder="1" applyAlignment="1">
      <alignment horizontal="justify" vertical="center" wrapText="1" readingOrder="1"/>
    </xf>
    <xf numFmtId="0" fontId="14" fillId="3" borderId="27" xfId="0" applyFont="1" applyFill="1" applyBorder="1" applyAlignment="1">
      <alignment horizontal="justify" vertical="center" wrapText="1" readingOrder="1"/>
    </xf>
    <xf numFmtId="0" fontId="21" fillId="6" borderId="27" xfId="0" applyFont="1" applyFill="1" applyBorder="1" applyAlignment="1">
      <alignment horizontal="justify" vertical="center" wrapText="1" readingOrder="1"/>
    </xf>
    <xf numFmtId="0" fontId="18" fillId="0" borderId="3" xfId="0" applyFont="1" applyBorder="1" applyAlignment="1">
      <alignment horizontal="center" vertical="center"/>
    </xf>
    <xf numFmtId="0" fontId="18" fillId="0" borderId="32" xfId="0" applyFont="1" applyBorder="1" applyAlignment="1">
      <alignment horizontal="center" vertical="center"/>
    </xf>
    <xf numFmtId="0" fontId="3" fillId="6" borderId="1" xfId="0" applyFont="1" applyFill="1" applyBorder="1" applyAlignment="1">
      <alignment horizontal="justify" vertical="center" wrapText="1"/>
    </xf>
    <xf numFmtId="0" fontId="25" fillId="6" borderId="27" xfId="0" applyFont="1" applyFill="1" applyBorder="1" applyAlignment="1">
      <alignment horizontal="justify" vertical="center" wrapText="1" readingOrder="1"/>
    </xf>
    <xf numFmtId="0" fontId="22" fillId="3" borderId="33" xfId="0" applyFont="1" applyFill="1" applyBorder="1" applyAlignment="1">
      <alignment horizontal="center" vertical="center" wrapText="1"/>
    </xf>
    <xf numFmtId="0" fontId="35" fillId="0" borderId="25" xfId="0" applyFont="1" applyBorder="1" applyAlignment="1">
      <alignment horizontal="center" vertical="center" wrapText="1"/>
    </xf>
    <xf numFmtId="0" fontId="35" fillId="0" borderId="24" xfId="0" applyFont="1" applyBorder="1" applyAlignment="1">
      <alignment horizontal="justify" vertical="center"/>
    </xf>
    <xf numFmtId="0" fontId="3" fillId="6" borderId="28" xfId="0" applyFont="1" applyFill="1" applyBorder="1" applyAlignment="1">
      <alignment horizontal="justify" vertical="center"/>
    </xf>
    <xf numFmtId="0" fontId="3" fillId="6" borderId="17" xfId="0" applyFont="1" applyFill="1" applyBorder="1" applyAlignment="1">
      <alignment horizontal="justify" vertical="center"/>
    </xf>
    <xf numFmtId="0" fontId="3" fillId="3" borderId="2"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15" fillId="3" borderId="26" xfId="0" applyFont="1" applyFill="1" applyBorder="1" applyAlignment="1">
      <alignment horizontal="center" vertical="center" wrapText="1"/>
    </xf>
    <xf numFmtId="0" fontId="19" fillId="0" borderId="3" xfId="0" applyFont="1" applyBorder="1" applyAlignment="1">
      <alignment horizontal="justify" vertical="center"/>
    </xf>
    <xf numFmtId="0" fontId="19" fillId="0" borderId="3" xfId="0" applyFont="1" applyBorder="1" applyAlignment="1">
      <alignment horizontal="center" vertical="center"/>
    </xf>
    <xf numFmtId="0" fontId="19" fillId="0" borderId="20" xfId="0" applyFont="1" applyBorder="1" applyAlignment="1">
      <alignment horizontal="center" vertical="center"/>
    </xf>
    <xf numFmtId="0" fontId="0" fillId="0" borderId="1" xfId="0" applyBorder="1" applyAlignment="1">
      <alignment horizontal="justify" vertical="center"/>
    </xf>
    <xf numFmtId="0" fontId="3" fillId="0" borderId="1" xfId="0" applyFont="1" applyBorder="1" applyAlignment="1">
      <alignment horizontal="justify" vertical="center"/>
    </xf>
    <xf numFmtId="0" fontId="7" fillId="6" borderId="14" xfId="0" applyFont="1" applyFill="1" applyBorder="1" applyAlignment="1">
      <alignment horizontal="justify" vertical="center"/>
    </xf>
    <xf numFmtId="0" fontId="7" fillId="6" borderId="34" xfId="0" applyFont="1" applyFill="1" applyBorder="1" applyAlignment="1">
      <alignment horizontal="justify" vertical="center" wrapText="1"/>
    </xf>
    <xf numFmtId="0" fontId="29" fillId="3" borderId="1" xfId="0" applyFont="1" applyFill="1" applyBorder="1" applyAlignment="1">
      <alignment horizontal="justify" vertical="center" wrapText="1" readingOrder="1"/>
    </xf>
    <xf numFmtId="0" fontId="34" fillId="3" borderId="1" xfId="0" applyFont="1" applyFill="1" applyBorder="1" applyAlignment="1">
      <alignment horizontal="justify" vertical="center" wrapText="1" readingOrder="1"/>
    </xf>
    <xf numFmtId="17" fontId="29" fillId="3" borderId="1" xfId="0" applyNumberFormat="1" applyFont="1" applyFill="1" applyBorder="1" applyAlignment="1">
      <alignment horizontal="justify" vertical="center" wrapText="1" readingOrder="1"/>
    </xf>
    <xf numFmtId="0" fontId="3" fillId="6" borderId="27" xfId="0" applyFont="1" applyFill="1" applyBorder="1" applyAlignment="1">
      <alignment horizontal="justify" vertical="center"/>
    </xf>
    <xf numFmtId="0" fontId="25" fillId="3" borderId="27" xfId="0" applyFont="1" applyFill="1" applyBorder="1" applyAlignment="1">
      <alignment horizontal="justify" vertical="center" wrapText="1" readingOrder="1"/>
    </xf>
    <xf numFmtId="0" fontId="3" fillId="6" borderId="27" xfId="0" applyFont="1" applyFill="1" applyBorder="1" applyAlignment="1">
      <alignment horizontal="justify" vertical="center" wrapText="1"/>
    </xf>
    <xf numFmtId="0" fontId="3" fillId="6" borderId="16" xfId="0" applyFont="1" applyFill="1" applyBorder="1" applyAlignment="1">
      <alignment horizontal="justify" vertical="center"/>
    </xf>
    <xf numFmtId="0" fontId="24" fillId="0" borderId="27" xfId="0" applyFont="1" applyBorder="1" applyAlignment="1">
      <alignment horizontal="justify" vertical="center" readingOrder="1"/>
    </xf>
    <xf numFmtId="0" fontId="24" fillId="0" borderId="28" xfId="0" applyFont="1" applyBorder="1" applyAlignment="1">
      <alignment horizontal="justify" vertical="center" readingOrder="1"/>
    </xf>
    <xf numFmtId="0" fontId="18" fillId="0" borderId="25" xfId="0" applyFont="1" applyBorder="1" applyAlignment="1">
      <alignment horizontal="center" vertical="center" wrapText="1"/>
    </xf>
    <xf numFmtId="0" fontId="22" fillId="3" borderId="36" xfId="0" applyFont="1" applyFill="1" applyBorder="1" applyAlignment="1">
      <alignment horizontal="center" vertical="center" wrapText="1"/>
    </xf>
    <xf numFmtId="0" fontId="30" fillId="3" borderId="16" xfId="0" applyFont="1" applyFill="1" applyBorder="1" applyAlignment="1">
      <alignment horizontal="justify" vertical="center" wrapText="1" readingOrder="1"/>
    </xf>
    <xf numFmtId="0" fontId="29" fillId="3" borderId="16" xfId="0" applyFont="1" applyFill="1" applyBorder="1" applyAlignment="1">
      <alignment horizontal="justify" vertical="center" wrapText="1" readingOrder="1"/>
    </xf>
    <xf numFmtId="0" fontId="19" fillId="0" borderId="27" xfId="0" applyFont="1" applyBorder="1" applyAlignment="1">
      <alignment horizontal="center" vertical="center"/>
    </xf>
    <xf numFmtId="0" fontId="11" fillId="0" borderId="26" xfId="0" applyFont="1" applyBorder="1" applyAlignment="1">
      <alignment horizontal="justify" vertical="center"/>
    </xf>
    <xf numFmtId="0" fontId="13" fillId="3" borderId="27"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0" fillId="3" borderId="27" xfId="0" applyFill="1" applyBorder="1"/>
    <xf numFmtId="0" fontId="11" fillId="0" borderId="1" xfId="0" applyFont="1" applyBorder="1" applyAlignment="1">
      <alignment horizontal="justify" vertical="center"/>
    </xf>
    <xf numFmtId="0" fontId="20" fillId="0" borderId="1" xfId="0" applyFont="1" applyBorder="1" applyAlignment="1">
      <alignment horizontal="center" vertical="center"/>
    </xf>
    <xf numFmtId="0" fontId="2" fillId="0" borderId="1" xfId="0" applyFont="1" applyBorder="1" applyAlignment="1">
      <alignment horizontal="center" vertical="center"/>
    </xf>
    <xf numFmtId="0" fontId="11" fillId="0" borderId="13" xfId="0" applyFont="1" applyBorder="1" applyAlignment="1">
      <alignment horizontal="justify" vertical="center"/>
    </xf>
    <xf numFmtId="0" fontId="35" fillId="0" borderId="14" xfId="0" applyFont="1" applyBorder="1" applyAlignment="1">
      <alignment horizontal="center" vertical="center" wrapText="1"/>
    </xf>
    <xf numFmtId="0" fontId="27" fillId="3" borderId="13" xfId="0" applyFont="1" applyFill="1" applyBorder="1" applyAlignment="1">
      <alignment horizontal="center" vertical="center" wrapText="1"/>
    </xf>
    <xf numFmtId="0" fontId="2" fillId="6" borderId="14" xfId="0" applyFont="1" applyFill="1" applyBorder="1" applyAlignment="1">
      <alignment horizontal="justify" vertical="center"/>
    </xf>
    <xf numFmtId="0" fontId="2" fillId="6" borderId="14" xfId="0" applyFont="1" applyFill="1" applyBorder="1" applyAlignment="1">
      <alignment horizontal="justify" vertical="center" wrapText="1"/>
    </xf>
    <xf numFmtId="0" fontId="2" fillId="0" borderId="16" xfId="0" applyFont="1" applyBorder="1" applyAlignment="1">
      <alignment horizontal="center" vertical="center"/>
    </xf>
    <xf numFmtId="0" fontId="13" fillId="5" borderId="30" xfId="0" applyFont="1" applyFill="1" applyBorder="1" applyAlignment="1">
      <alignment horizontal="justify" vertical="center" wrapText="1" readingOrder="1"/>
    </xf>
    <xf numFmtId="0" fontId="21" fillId="6" borderId="39" xfId="0" applyFont="1" applyFill="1" applyBorder="1" applyAlignment="1">
      <alignment horizontal="justify" vertical="center" wrapText="1" readingOrder="1"/>
    </xf>
    <xf numFmtId="0" fontId="27" fillId="3" borderId="40" xfId="0" applyFont="1" applyFill="1" applyBorder="1" applyAlignment="1">
      <alignment horizontal="center" vertical="center" wrapText="1" readingOrder="1"/>
    </xf>
    <xf numFmtId="0" fontId="21" fillId="5" borderId="41" xfId="0" applyFont="1" applyFill="1" applyBorder="1" applyAlignment="1">
      <alignment horizontal="center" vertical="center" wrapText="1" readingOrder="1"/>
    </xf>
    <xf numFmtId="0" fontId="2" fillId="3" borderId="1" xfId="0" applyFont="1" applyFill="1" applyBorder="1" applyAlignment="1">
      <alignment horizontal="justify" vertical="center" wrapText="1"/>
    </xf>
    <xf numFmtId="0" fontId="21" fillId="3" borderId="27" xfId="0" applyFont="1" applyFill="1" applyBorder="1" applyAlignment="1">
      <alignment horizontal="center" vertical="center" wrapText="1" readingOrder="1"/>
    </xf>
    <xf numFmtId="0" fontId="3" fillId="6" borderId="14" xfId="0" applyFont="1" applyFill="1" applyBorder="1" applyAlignment="1">
      <alignment horizontal="justify" vertical="center" wrapText="1"/>
    </xf>
    <xf numFmtId="0" fontId="22" fillId="3" borderId="13" xfId="0" applyFont="1" applyFill="1" applyBorder="1" applyAlignment="1">
      <alignment horizontal="center" vertical="center" wrapText="1"/>
    </xf>
    <xf numFmtId="17" fontId="3" fillId="3" borderId="1" xfId="0" applyNumberFormat="1" applyFont="1" applyFill="1" applyBorder="1" applyAlignment="1">
      <alignment horizontal="center" vertical="center" wrapText="1"/>
    </xf>
    <xf numFmtId="0" fontId="35" fillId="0" borderId="20" xfId="0" applyFont="1" applyBorder="1" applyAlignment="1">
      <alignment horizontal="center" vertical="center" wrapText="1"/>
    </xf>
    <xf numFmtId="0" fontId="5" fillId="3" borderId="13"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0" fillId="0" borderId="14" xfId="0" applyBorder="1"/>
    <xf numFmtId="0" fontId="0" fillId="0" borderId="14" xfId="0" applyBorder="1" applyAlignment="1">
      <alignment horizontal="justify" vertical="center"/>
    </xf>
    <xf numFmtId="0" fontId="2" fillId="6" borderId="16" xfId="0" applyFont="1" applyFill="1" applyBorder="1" applyAlignment="1">
      <alignment horizontal="justify" vertical="center" wrapText="1"/>
    </xf>
    <xf numFmtId="0" fontId="8" fillId="0" borderId="31" xfId="0" applyFont="1" applyBorder="1"/>
    <xf numFmtId="0" fontId="21" fillId="3" borderId="27" xfId="0" applyFont="1" applyFill="1" applyBorder="1" applyAlignment="1">
      <alignment horizontal="center" vertical="center" wrapText="1" readingOrder="1"/>
    </xf>
    <xf numFmtId="0" fontId="12" fillId="3" borderId="1" xfId="0" applyFont="1" applyFill="1" applyBorder="1" applyAlignment="1">
      <alignment horizontal="justify" vertical="center" wrapText="1" readingOrder="1"/>
    </xf>
    <xf numFmtId="0" fontId="12" fillId="3" borderId="16" xfId="0" applyFont="1" applyFill="1" applyBorder="1" applyAlignment="1">
      <alignment horizontal="justify" vertical="center" wrapText="1" readingOrder="1"/>
    </xf>
    <xf numFmtId="0" fontId="22" fillId="3" borderId="13"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12" fillId="3" borderId="1" xfId="0" applyFont="1" applyFill="1" applyBorder="1" applyAlignment="1">
      <alignment horizontal="justify" vertical="center" wrapText="1" readingOrder="1"/>
    </xf>
    <xf numFmtId="0" fontId="1" fillId="0" borderId="1" xfId="0" applyFont="1" applyBorder="1" applyAlignment="1">
      <alignment horizontal="justify" vertical="center"/>
    </xf>
    <xf numFmtId="0" fontId="17" fillId="0" borderId="1" xfId="0" applyFont="1" applyBorder="1" applyAlignment="1">
      <alignment horizontal="center" vertical="center"/>
    </xf>
    <xf numFmtId="0" fontId="4" fillId="3" borderId="47" xfId="0" applyFont="1" applyFill="1" applyBorder="1" applyAlignment="1">
      <alignment horizontal="justify" vertical="center" wrapText="1" readingOrder="1"/>
    </xf>
    <xf numFmtId="0" fontId="12" fillId="3" borderId="47" xfId="0" applyFont="1" applyFill="1" applyBorder="1" applyAlignment="1">
      <alignment horizontal="justify" vertical="center" wrapText="1" readingOrder="1"/>
    </xf>
    <xf numFmtId="0" fontId="3" fillId="3" borderId="47" xfId="0" applyFont="1" applyFill="1" applyBorder="1" applyAlignment="1">
      <alignment horizontal="justify" vertical="center" wrapText="1"/>
    </xf>
    <xf numFmtId="0" fontId="1" fillId="0" borderId="13" xfId="0" applyFont="1" applyBorder="1" applyAlignment="1">
      <alignment horizontal="justify" vertical="center"/>
    </xf>
    <xf numFmtId="0" fontId="26" fillId="3" borderId="1" xfId="0" applyFont="1" applyFill="1" applyBorder="1" applyAlignment="1">
      <alignment horizontal="justify" vertical="center" wrapText="1"/>
    </xf>
    <xf numFmtId="0" fontId="26"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19" fillId="0" borderId="10" xfId="0" applyFont="1" applyBorder="1" applyAlignment="1">
      <alignment horizontal="center" vertical="center"/>
    </xf>
    <xf numFmtId="17" fontId="14" fillId="3" borderId="27" xfId="0" applyNumberFormat="1" applyFont="1" applyFill="1" applyBorder="1" applyAlignment="1">
      <alignment horizontal="center" vertical="center" wrapText="1" readingOrder="1"/>
    </xf>
    <xf numFmtId="17" fontId="14" fillId="3" borderId="1" xfId="0" applyNumberFormat="1" applyFont="1" applyFill="1" applyBorder="1" applyAlignment="1">
      <alignment horizontal="center" vertical="center" wrapText="1" readingOrder="1"/>
    </xf>
    <xf numFmtId="0" fontId="14" fillId="5" borderId="48" xfId="0" applyFont="1" applyFill="1" applyBorder="1" applyAlignment="1">
      <alignment horizontal="justify" vertical="center" wrapText="1"/>
    </xf>
    <xf numFmtId="0" fontId="14" fillId="5" borderId="37" xfId="0" applyFont="1" applyFill="1" applyBorder="1" applyAlignment="1">
      <alignment horizontal="justify" vertical="center" wrapText="1"/>
    </xf>
    <xf numFmtId="0" fontId="0" fillId="7" borderId="29" xfId="0" applyFill="1" applyBorder="1"/>
    <xf numFmtId="0" fontId="26" fillId="3" borderId="1" xfId="0" applyFont="1" applyFill="1" applyBorder="1" applyAlignment="1">
      <alignment horizontal="justify" vertical="center" wrapText="1" readingOrder="1"/>
    </xf>
    <xf numFmtId="0" fontId="18" fillId="0" borderId="28" xfId="0" applyFont="1" applyBorder="1" applyAlignment="1">
      <alignment horizontal="center" vertical="center" wrapText="1"/>
    </xf>
    <xf numFmtId="0" fontId="26" fillId="6" borderId="1" xfId="0" applyFont="1" applyFill="1" applyBorder="1" applyAlignment="1">
      <alignment horizontal="justify" vertical="center" wrapText="1"/>
    </xf>
    <xf numFmtId="0" fontId="18" fillId="0" borderId="24" xfId="0" applyFont="1" applyBorder="1" applyAlignment="1">
      <alignment horizontal="center" vertical="center"/>
    </xf>
    <xf numFmtId="0" fontId="28" fillId="6" borderId="1" xfId="0" applyFont="1" applyFill="1" applyBorder="1" applyAlignment="1">
      <alignment horizontal="justify" vertical="center"/>
    </xf>
    <xf numFmtId="0" fontId="3" fillId="0" borderId="1" xfId="0" applyFont="1" applyBorder="1" applyAlignment="1">
      <alignment horizontal="center" vertical="center"/>
    </xf>
    <xf numFmtId="0" fontId="21" fillId="3" borderId="1"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justify" vertical="center"/>
    </xf>
    <xf numFmtId="0" fontId="4" fillId="3" borderId="1" xfId="0" applyFont="1" applyFill="1" applyBorder="1" applyAlignment="1">
      <alignment horizontal="justify" vertical="center" wrapText="1" readingOrder="1"/>
    </xf>
    <xf numFmtId="0" fontId="14" fillId="3" borderId="1" xfId="0" applyFont="1" applyFill="1" applyBorder="1" applyAlignment="1">
      <alignment horizontal="justify" vertical="center" wrapText="1" readingOrder="1"/>
    </xf>
    <xf numFmtId="0" fontId="22" fillId="3" borderId="1" xfId="0" applyFont="1" applyFill="1" applyBorder="1" applyAlignment="1">
      <alignment horizontal="center" vertical="center" wrapText="1"/>
    </xf>
    <xf numFmtId="0" fontId="21" fillId="3" borderId="1" xfId="0" applyFont="1" applyFill="1" applyBorder="1" applyAlignment="1">
      <alignment horizontal="justify" vertical="center" wrapText="1" readingOrder="1"/>
    </xf>
    <xf numFmtId="0" fontId="21" fillId="3" borderId="1" xfId="0" applyFont="1" applyFill="1" applyBorder="1" applyAlignment="1">
      <alignment horizontal="center" vertical="center" wrapText="1" readingOrder="1"/>
    </xf>
    <xf numFmtId="0" fontId="21" fillId="3" borderId="27" xfId="0" applyFont="1" applyFill="1" applyBorder="1" applyAlignment="1">
      <alignment horizontal="justify" vertical="center" wrapText="1" readingOrder="1"/>
    </xf>
    <xf numFmtId="0" fontId="22" fillId="3" borderId="27" xfId="0" applyFont="1" applyFill="1" applyBorder="1" applyAlignment="1">
      <alignment horizontal="center" vertical="center" wrapText="1"/>
    </xf>
    <xf numFmtId="0" fontId="28" fillId="3" borderId="1" xfId="0" applyFont="1" applyFill="1" applyBorder="1" applyAlignment="1">
      <alignment horizontal="justify" vertical="center" wrapText="1"/>
    </xf>
    <xf numFmtId="0" fontId="3" fillId="6" borderId="1" xfId="0" applyFont="1" applyFill="1" applyBorder="1" applyAlignment="1">
      <alignment horizontal="justify" vertical="center"/>
    </xf>
    <xf numFmtId="0" fontId="3" fillId="6" borderId="14" xfId="0" applyFont="1" applyFill="1" applyBorder="1" applyAlignment="1">
      <alignment horizontal="justify" vertical="center"/>
    </xf>
    <xf numFmtId="0" fontId="14" fillId="3" borderId="27" xfId="0" applyFont="1" applyFill="1" applyBorder="1" applyAlignment="1">
      <alignment horizontal="justify" vertical="center" wrapText="1" readingOrder="1"/>
    </xf>
    <xf numFmtId="0" fontId="5" fillId="3" borderId="13" xfId="0" applyFont="1" applyFill="1" applyBorder="1" applyAlignment="1">
      <alignment horizontal="center" vertical="center" wrapText="1"/>
    </xf>
    <xf numFmtId="17" fontId="21" fillId="3" borderId="27" xfId="0" applyNumberFormat="1" applyFont="1" applyFill="1" applyBorder="1" applyAlignment="1">
      <alignment horizontal="justify" vertical="center" wrapText="1" readingOrder="1"/>
    </xf>
    <xf numFmtId="0" fontId="21" fillId="3" borderId="14" xfId="0" applyFont="1" applyFill="1" applyBorder="1" applyAlignment="1">
      <alignment horizontal="center" vertical="center" wrapText="1" readingOrder="1"/>
    </xf>
    <xf numFmtId="0" fontId="3" fillId="6" borderId="16" xfId="0" applyFont="1" applyFill="1" applyBorder="1" applyAlignment="1">
      <alignment horizontal="justify" vertical="center" wrapText="1"/>
    </xf>
    <xf numFmtId="17" fontId="21" fillId="3" borderId="1" xfId="0" applyNumberFormat="1" applyFont="1" applyFill="1" applyBorder="1" applyAlignment="1">
      <alignment horizontal="center" vertical="center" wrapText="1" readingOrder="1"/>
    </xf>
    <xf numFmtId="0" fontId="28" fillId="3" borderId="27" xfId="0" applyFont="1" applyFill="1" applyBorder="1" applyAlignment="1">
      <alignment horizontal="justify" vertical="center" wrapText="1"/>
    </xf>
    <xf numFmtId="0" fontId="3" fillId="6" borderId="47" xfId="0" applyFont="1" applyFill="1" applyBorder="1" applyAlignment="1">
      <alignment horizontal="justify" vertical="center" wrapText="1"/>
    </xf>
    <xf numFmtId="0" fontId="11" fillId="0" borderId="33" xfId="0" applyFont="1" applyBorder="1" applyAlignment="1">
      <alignment horizontal="justify" vertical="center"/>
    </xf>
    <xf numFmtId="0" fontId="19" fillId="0" borderId="47" xfId="0" applyFont="1" applyBorder="1" applyAlignment="1">
      <alignment horizontal="center" vertical="center"/>
    </xf>
    <xf numFmtId="0" fontId="19" fillId="0" borderId="53" xfId="0" applyFont="1" applyBorder="1" applyAlignment="1">
      <alignment horizontal="center" vertical="center"/>
    </xf>
    <xf numFmtId="0" fontId="18" fillId="0" borderId="20" xfId="0" applyFont="1" applyBorder="1" applyAlignment="1">
      <alignment horizontal="center" vertical="center" wrapText="1"/>
    </xf>
    <xf numFmtId="0" fontId="0" fillId="0" borderId="0" xfId="0" applyAlignment="1">
      <alignment horizontal="justify" vertical="center" wrapText="1"/>
    </xf>
    <xf numFmtId="0" fontId="3" fillId="6" borderId="51" xfId="0" applyFont="1" applyFill="1" applyBorder="1" applyAlignment="1">
      <alignment horizontal="justify" vertical="center"/>
    </xf>
    <xf numFmtId="0" fontId="3" fillId="8" borderId="1" xfId="0" applyFont="1" applyFill="1" applyBorder="1" applyAlignment="1">
      <alignment horizontal="justify" vertical="center" wrapText="1"/>
    </xf>
    <xf numFmtId="0" fontId="14" fillId="5"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21" fillId="6" borderId="54" xfId="0" applyFont="1" applyFill="1" applyBorder="1" applyAlignment="1">
      <alignment horizontal="justify" vertical="center" wrapText="1" readingOrder="1"/>
    </xf>
    <xf numFmtId="0" fontId="25" fillId="6" borderId="54" xfId="0" applyFont="1" applyFill="1" applyBorder="1" applyAlignment="1">
      <alignment horizontal="justify" vertical="center" wrapText="1" readingOrder="1"/>
    </xf>
    <xf numFmtId="0" fontId="21" fillId="6" borderId="38" xfId="0" applyFont="1" applyFill="1" applyBorder="1" applyAlignment="1">
      <alignment horizontal="justify" vertical="center" wrapText="1" readingOrder="1"/>
    </xf>
    <xf numFmtId="0" fontId="3" fillId="0" borderId="1" xfId="0" applyFont="1" applyBorder="1" applyAlignment="1">
      <alignment horizontal="justify" vertical="center" wrapText="1"/>
    </xf>
    <xf numFmtId="0" fontId="4" fillId="6" borderId="55" xfId="0" applyFont="1" applyFill="1" applyBorder="1" applyAlignment="1">
      <alignment horizontal="justify" vertical="center" wrapText="1"/>
    </xf>
    <xf numFmtId="0" fontId="3" fillId="0" borderId="0" xfId="0" applyFont="1" applyAlignment="1">
      <alignment horizontal="justify" vertical="center"/>
    </xf>
    <xf numFmtId="0" fontId="20" fillId="0" borderId="20" xfId="0" applyFont="1" applyBorder="1" applyAlignment="1">
      <alignment horizontal="center" vertical="center" wrapText="1"/>
    </xf>
    <xf numFmtId="0" fontId="22" fillId="3" borderId="8" xfId="0" applyFont="1" applyFill="1" applyBorder="1" applyAlignment="1">
      <alignment horizontal="center" vertical="center" wrapText="1"/>
    </xf>
    <xf numFmtId="0" fontId="30" fillId="3" borderId="9" xfId="0" applyFont="1" applyFill="1" applyBorder="1" applyAlignment="1">
      <alignment horizontal="justify" vertical="center" wrapText="1" readingOrder="1"/>
    </xf>
    <xf numFmtId="0" fontId="29" fillId="3" borderId="9" xfId="0" applyFont="1" applyFill="1" applyBorder="1" applyAlignment="1">
      <alignment horizontal="justify" vertical="center" wrapText="1" readingOrder="1"/>
    </xf>
    <xf numFmtId="0" fontId="34" fillId="3" borderId="9" xfId="0" applyFont="1" applyFill="1" applyBorder="1" applyAlignment="1">
      <alignment horizontal="justify" vertical="center" wrapText="1" readingOrder="1"/>
    </xf>
    <xf numFmtId="0" fontId="28" fillId="6" borderId="9" xfId="0" applyFont="1" applyFill="1" applyBorder="1" applyAlignment="1">
      <alignment horizontal="justify" vertical="center"/>
    </xf>
    <xf numFmtId="0" fontId="0" fillId="0" borderId="16" xfId="0" applyBorder="1" applyAlignment="1">
      <alignment horizontal="justify" vertical="center"/>
    </xf>
    <xf numFmtId="0" fontId="31" fillId="10" borderId="27" xfId="0" applyFont="1" applyFill="1" applyBorder="1" applyAlignment="1">
      <alignment horizontal="center" vertical="center" wrapText="1"/>
    </xf>
    <xf numFmtId="0" fontId="31" fillId="10" borderId="54" xfId="0" applyFont="1" applyFill="1" applyBorder="1" applyAlignment="1">
      <alignment horizontal="center" vertical="center" wrapText="1"/>
    </xf>
    <xf numFmtId="0" fontId="26" fillId="5" borderId="27" xfId="0" applyFont="1" applyFill="1" applyBorder="1" applyAlignment="1">
      <alignment horizontal="left" vertical="center" wrapText="1"/>
    </xf>
    <xf numFmtId="0" fontId="31" fillId="5" borderId="54" xfId="0" applyFont="1" applyFill="1" applyBorder="1" applyAlignment="1">
      <alignment horizontal="center" vertical="top" wrapText="1"/>
    </xf>
    <xf numFmtId="0" fontId="26" fillId="5" borderId="54" xfId="0" applyFont="1" applyFill="1" applyBorder="1" applyAlignment="1">
      <alignment horizontal="center" vertical="center" wrapText="1"/>
    </xf>
    <xf numFmtId="0" fontId="31" fillId="5" borderId="54" xfId="0" applyFont="1" applyFill="1" applyBorder="1" applyAlignment="1">
      <alignment horizontal="center" vertical="center" wrapText="1"/>
    </xf>
    <xf numFmtId="0" fontId="41" fillId="11" borderId="27" xfId="0" applyFont="1" applyFill="1" applyBorder="1" applyAlignment="1">
      <alignment horizontal="center" wrapText="1"/>
    </xf>
    <xf numFmtId="0" fontId="41" fillId="11" borderId="54" xfId="0" applyFont="1" applyFill="1" applyBorder="1" applyAlignment="1">
      <alignment horizontal="center" wrapText="1"/>
    </xf>
    <xf numFmtId="0" fontId="3" fillId="6" borderId="34" xfId="0" applyFont="1" applyFill="1" applyBorder="1" applyAlignment="1">
      <alignment horizontal="justify" vertical="center"/>
    </xf>
    <xf numFmtId="0" fontId="3" fillId="6" borderId="55" xfId="0" applyFont="1" applyFill="1" applyBorder="1" applyAlignment="1">
      <alignment horizontal="justify" vertical="center"/>
    </xf>
    <xf numFmtId="0" fontId="3" fillId="3" borderId="1" xfId="0" applyFont="1" applyFill="1" applyBorder="1" applyAlignment="1">
      <alignment horizontal="justify" vertical="center"/>
    </xf>
    <xf numFmtId="0" fontId="3" fillId="0" borderId="14" xfId="0" applyFont="1" applyBorder="1" applyAlignment="1">
      <alignment horizontal="justify" vertical="center" wrapText="1"/>
    </xf>
    <xf numFmtId="0" fontId="31" fillId="3" borderId="14" xfId="0" applyFont="1" applyFill="1" applyBorder="1" applyAlignment="1">
      <alignment horizontal="justify" vertical="center" wrapText="1"/>
    </xf>
    <xf numFmtId="0" fontId="3" fillId="3" borderId="0" xfId="0" applyFont="1" applyFill="1" applyAlignment="1">
      <alignment horizontal="justify" vertical="center"/>
    </xf>
    <xf numFmtId="0" fontId="3" fillId="3" borderId="14" xfId="0" applyFont="1" applyFill="1" applyBorder="1" applyAlignment="1">
      <alignment horizontal="justify" vertical="center"/>
    </xf>
    <xf numFmtId="0" fontId="3" fillId="6" borderId="9" xfId="0" applyFont="1" applyFill="1" applyBorder="1" applyAlignment="1">
      <alignment horizontal="justify" vertical="center"/>
    </xf>
    <xf numFmtId="0" fontId="3" fillId="3" borderId="10" xfId="0" applyFont="1" applyFill="1" applyBorder="1" applyAlignment="1">
      <alignment horizontal="justify" vertical="center"/>
    </xf>
    <xf numFmtId="0" fontId="28" fillId="3" borderId="14" xfId="0" applyFont="1" applyFill="1" applyBorder="1" applyAlignment="1">
      <alignment horizontal="justify" vertical="center"/>
    </xf>
    <xf numFmtId="0" fontId="3" fillId="3" borderId="29" xfId="0" applyFont="1" applyFill="1" applyBorder="1" applyAlignment="1">
      <alignment horizontal="justify" vertical="center"/>
    </xf>
    <xf numFmtId="0" fontId="1" fillId="3" borderId="14" xfId="0" applyFont="1" applyFill="1" applyBorder="1" applyAlignment="1">
      <alignment horizontal="justify" vertical="center"/>
    </xf>
    <xf numFmtId="0" fontId="7" fillId="6" borderId="1"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23" fillId="3" borderId="13" xfId="0" applyFont="1" applyFill="1" applyBorder="1" applyAlignment="1">
      <alignment horizontal="center" vertical="center" wrapText="1"/>
    </xf>
    <xf numFmtId="0" fontId="19" fillId="0" borderId="20" xfId="0" applyFont="1" applyBorder="1" applyAlignment="1">
      <alignment horizontal="center" vertical="center" wrapText="1"/>
    </xf>
    <xf numFmtId="0" fontId="12" fillId="3" borderId="9" xfId="0" applyFont="1" applyFill="1" applyBorder="1" applyAlignment="1">
      <alignment horizontal="justify" vertical="center" wrapText="1" readingOrder="1"/>
    </xf>
    <xf numFmtId="0" fontId="2" fillId="3" borderId="10" xfId="0" applyFont="1" applyFill="1" applyBorder="1" applyAlignment="1">
      <alignment horizontal="justify" vertical="center"/>
    </xf>
    <xf numFmtId="0" fontId="0" fillId="0" borderId="16" xfId="0" applyBorder="1" applyAlignment="1">
      <alignment vertical="center"/>
    </xf>
    <xf numFmtId="0" fontId="3" fillId="3" borderId="17" xfId="0" applyFont="1" applyFill="1" applyBorder="1" applyAlignment="1">
      <alignment horizontal="justify" vertical="center"/>
    </xf>
    <xf numFmtId="0" fontId="27" fillId="3" borderId="13" xfId="0" applyFont="1" applyFill="1" applyBorder="1" applyAlignment="1">
      <alignment horizontal="center" vertical="center" wrapText="1" readingOrder="1"/>
    </xf>
    <xf numFmtId="0" fontId="21" fillId="3" borderId="9" xfId="0" applyFont="1" applyFill="1" applyBorder="1" applyAlignment="1">
      <alignment horizontal="justify" vertical="center" wrapText="1" readingOrder="1"/>
    </xf>
    <xf numFmtId="0" fontId="21" fillId="3" borderId="9" xfId="0" applyFont="1" applyFill="1" applyBorder="1" applyAlignment="1">
      <alignment horizontal="center" vertical="center" wrapText="1" readingOrder="1"/>
    </xf>
    <xf numFmtId="0" fontId="3" fillId="3" borderId="9" xfId="0" applyFont="1" applyFill="1" applyBorder="1" applyAlignment="1">
      <alignment horizontal="justify" vertical="center"/>
    </xf>
    <xf numFmtId="0" fontId="28" fillId="3" borderId="10" xfId="0" applyFont="1" applyFill="1" applyBorder="1" applyAlignment="1">
      <alignment horizontal="justify" vertical="center"/>
    </xf>
    <xf numFmtId="0" fontId="28" fillId="3" borderId="1" xfId="0" applyFont="1" applyFill="1" applyBorder="1" applyAlignment="1">
      <alignment horizontal="justify" vertical="center"/>
    </xf>
    <xf numFmtId="0" fontId="3" fillId="3" borderId="16" xfId="0" applyFont="1" applyFill="1" applyBorder="1" applyAlignment="1">
      <alignment horizontal="justify" vertical="center"/>
    </xf>
    <xf numFmtId="0" fontId="28" fillId="3" borderId="17" xfId="0" applyFont="1" applyFill="1" applyBorder="1" applyAlignment="1">
      <alignment horizontal="justify" vertical="center"/>
    </xf>
    <xf numFmtId="0" fontId="20" fillId="0" borderId="24" xfId="0" applyFont="1" applyBorder="1" applyAlignment="1">
      <alignment horizontal="center" vertical="center"/>
    </xf>
    <xf numFmtId="0" fontId="18" fillId="0" borderId="25" xfId="0" applyFont="1" applyBorder="1" applyAlignment="1">
      <alignment horizontal="center" vertical="center"/>
    </xf>
    <xf numFmtId="0" fontId="27" fillId="3" borderId="57" xfId="0" applyFont="1" applyFill="1" applyBorder="1" applyAlignment="1">
      <alignment horizontal="center" vertical="center" wrapText="1" readingOrder="1"/>
    </xf>
    <xf numFmtId="0" fontId="13" fillId="5" borderId="58" xfId="0" applyFont="1" applyFill="1" applyBorder="1" applyAlignment="1">
      <alignment horizontal="justify" vertical="center" wrapText="1" readingOrder="1"/>
    </xf>
    <xf numFmtId="0" fontId="21" fillId="5" borderId="58" xfId="0" applyFont="1" applyFill="1" applyBorder="1" applyAlignment="1">
      <alignment horizontal="justify" vertical="center" wrapText="1" readingOrder="1"/>
    </xf>
    <xf numFmtId="0" fontId="21" fillId="5" borderId="59" xfId="0" applyFont="1" applyFill="1" applyBorder="1" applyAlignment="1">
      <alignment horizontal="center" vertical="center" wrapText="1" readingOrder="1"/>
    </xf>
    <xf numFmtId="0" fontId="21" fillId="6" borderId="60" xfId="0" applyFont="1" applyFill="1" applyBorder="1" applyAlignment="1">
      <alignment horizontal="justify" vertical="center" wrapText="1" readingOrder="1"/>
    </xf>
    <xf numFmtId="0" fontId="21" fillId="6" borderId="58" xfId="0" applyFont="1" applyFill="1" applyBorder="1" applyAlignment="1">
      <alignment horizontal="justify" vertical="center" wrapText="1" readingOrder="1"/>
    </xf>
    <xf numFmtId="0" fontId="27" fillId="3" borderId="8" xfId="0" applyFont="1" applyFill="1" applyBorder="1" applyAlignment="1">
      <alignment horizontal="center" vertical="center" wrapText="1" readingOrder="1"/>
    </xf>
    <xf numFmtId="0" fontId="13" fillId="3" borderId="9" xfId="0" applyFont="1" applyFill="1" applyBorder="1" applyAlignment="1">
      <alignment horizontal="justify" vertical="center" wrapText="1" readingOrder="1"/>
    </xf>
    <xf numFmtId="0" fontId="21" fillId="3" borderId="10" xfId="0" applyFont="1" applyFill="1" applyBorder="1" applyAlignment="1">
      <alignment horizontal="justify" vertical="center" wrapText="1" readingOrder="1"/>
    </xf>
    <xf numFmtId="0" fontId="27" fillId="3" borderId="15" xfId="0" applyFont="1" applyFill="1" applyBorder="1" applyAlignment="1">
      <alignment horizontal="center" vertical="center" wrapText="1" readingOrder="1"/>
    </xf>
    <xf numFmtId="0" fontId="13" fillId="3" borderId="16" xfId="0" applyFont="1" applyFill="1" applyBorder="1" applyAlignment="1">
      <alignment horizontal="justify" vertical="center" wrapText="1" readingOrder="1"/>
    </xf>
    <xf numFmtId="0" fontId="21" fillId="3" borderId="16" xfId="0" applyFont="1" applyFill="1" applyBorder="1" applyAlignment="1">
      <alignment horizontal="center" vertical="center" wrapText="1" readingOrder="1"/>
    </xf>
    <xf numFmtId="0" fontId="2" fillId="3" borderId="14" xfId="0" applyFont="1" applyFill="1" applyBorder="1" applyAlignment="1">
      <alignment horizontal="justify" vertical="center"/>
    </xf>
    <xf numFmtId="0" fontId="19" fillId="0" borderId="24" xfId="0" applyFont="1" applyBorder="1" applyAlignment="1">
      <alignment horizontal="justify" vertical="center"/>
    </xf>
    <xf numFmtId="0" fontId="25" fillId="3" borderId="9" xfId="0" applyFont="1" applyFill="1" applyBorder="1" applyAlignment="1">
      <alignment horizontal="justify" vertical="center" wrapText="1" readingOrder="1"/>
    </xf>
    <xf numFmtId="0" fontId="1" fillId="3" borderId="13" xfId="0" applyFont="1" applyFill="1" applyBorder="1" applyAlignment="1">
      <alignment horizontal="center" vertical="center"/>
    </xf>
    <xf numFmtId="0" fontId="35" fillId="0" borderId="61" xfId="0" applyFont="1" applyBorder="1" applyAlignment="1">
      <alignment horizontal="center" vertical="center" wrapText="1"/>
    </xf>
    <xf numFmtId="0" fontId="24" fillId="0" borderId="47" xfId="0" applyFont="1" applyBorder="1" applyAlignment="1">
      <alignment horizontal="justify" vertical="center" readingOrder="1"/>
    </xf>
    <xf numFmtId="0" fontId="24" fillId="0" borderId="47" xfId="0" applyFont="1" applyBorder="1" applyAlignment="1">
      <alignment horizontal="left" vertical="center" wrapText="1" readingOrder="1"/>
    </xf>
    <xf numFmtId="17" fontId="24" fillId="0" borderId="34" xfId="0" applyNumberFormat="1" applyFont="1" applyBorder="1" applyAlignment="1">
      <alignment horizontal="left" vertical="center" wrapText="1" readingOrder="1"/>
    </xf>
    <xf numFmtId="0" fontId="3" fillId="6" borderId="47" xfId="0" applyFont="1" applyFill="1" applyBorder="1" applyAlignment="1">
      <alignment horizontal="justify" vertical="center"/>
    </xf>
    <xf numFmtId="0" fontId="24" fillId="3" borderId="1" xfId="0" applyFont="1" applyFill="1" applyBorder="1" applyAlignment="1">
      <alignment horizontal="justify" vertical="center" readingOrder="1"/>
    </xf>
    <xf numFmtId="0" fontId="14" fillId="3" borderId="9" xfId="0" applyFont="1" applyFill="1" applyBorder="1" applyAlignment="1">
      <alignment horizontal="justify" vertical="center" wrapText="1" readingOrder="1"/>
    </xf>
    <xf numFmtId="0" fontId="3" fillId="0" borderId="9" xfId="0" applyFont="1" applyBorder="1" applyAlignment="1">
      <alignment horizontal="center" vertical="center"/>
    </xf>
    <xf numFmtId="0" fontId="0" fillId="0" borderId="9" xfId="0" applyBorder="1" applyAlignment="1">
      <alignment horizontal="justify" vertical="center"/>
    </xf>
    <xf numFmtId="0" fontId="3" fillId="3" borderId="10" xfId="0" applyFont="1" applyFill="1" applyBorder="1" applyAlignment="1">
      <alignment horizontal="justify" vertical="center" wrapText="1"/>
    </xf>
    <xf numFmtId="0" fontId="2" fillId="6" borderId="49" xfId="0" applyFont="1" applyFill="1" applyBorder="1" applyAlignment="1">
      <alignment horizontal="justify" vertical="center" wrapText="1"/>
    </xf>
    <xf numFmtId="17" fontId="21" fillId="3" borderId="1" xfId="0" applyNumberFormat="1" applyFont="1" applyFill="1" applyBorder="1" applyAlignment="1">
      <alignment horizontal="justify" vertical="center" wrapText="1" readingOrder="1"/>
    </xf>
    <xf numFmtId="0" fontId="1" fillId="3" borderId="1" xfId="0" applyFont="1" applyFill="1" applyBorder="1" applyAlignment="1">
      <alignment vertical="center" wrapText="1"/>
    </xf>
    <xf numFmtId="9" fontId="0" fillId="0" borderId="0" xfId="3" applyNumberFormat="1" applyFont="1"/>
    <xf numFmtId="0" fontId="15" fillId="3" borderId="1" xfId="0" applyFont="1" applyFill="1" applyBorder="1" applyAlignment="1">
      <alignment horizontal="justify" vertical="center" wrapText="1" readingOrder="1"/>
    </xf>
    <xf numFmtId="0" fontId="35" fillId="0" borderId="29" xfId="0" applyFont="1" applyBorder="1" applyAlignment="1">
      <alignment horizontal="center" vertical="center" wrapText="1"/>
    </xf>
    <xf numFmtId="0" fontId="2" fillId="6" borderId="12" xfId="0" applyFont="1" applyFill="1" applyBorder="1" applyAlignment="1">
      <alignment horizontal="justify" vertical="center"/>
    </xf>
    <xf numFmtId="0" fontId="33" fillId="6" borderId="63" xfId="0" applyFont="1" applyFill="1" applyBorder="1" applyAlignment="1">
      <alignment horizontal="justify" vertical="center"/>
    </xf>
    <xf numFmtId="0" fontId="11" fillId="0" borderId="24" xfId="0" applyFont="1" applyBorder="1" applyAlignment="1">
      <alignment horizontal="justify" vertical="center"/>
    </xf>
    <xf numFmtId="0" fontId="20" fillId="0" borderId="24" xfId="0" applyFont="1" applyBorder="1" applyAlignment="1">
      <alignment horizontal="justify" vertical="center"/>
    </xf>
    <xf numFmtId="0" fontId="20" fillId="0" borderId="25" xfId="0" applyFont="1" applyBorder="1" applyAlignment="1">
      <alignment horizontal="justify" vertical="center"/>
    </xf>
    <xf numFmtId="0" fontId="1" fillId="12" borderId="15" xfId="0" applyFont="1" applyFill="1" applyBorder="1" applyAlignment="1">
      <alignment horizontal="center" vertical="center"/>
    </xf>
    <xf numFmtId="0" fontId="3" fillId="12" borderId="16" xfId="0" applyFont="1" applyFill="1" applyBorder="1" applyAlignment="1">
      <alignment horizontal="justify" vertical="center"/>
    </xf>
    <xf numFmtId="0" fontId="28" fillId="12" borderId="16" xfId="0" applyFont="1" applyFill="1" applyBorder="1" applyAlignment="1">
      <alignment horizontal="justify" vertical="center" wrapText="1"/>
    </xf>
    <xf numFmtId="0" fontId="21" fillId="12" borderId="16" xfId="0" applyFont="1" applyFill="1" applyBorder="1" applyAlignment="1">
      <alignment horizontal="justify" vertical="center" wrapText="1" readingOrder="1"/>
    </xf>
    <xf numFmtId="0" fontId="2" fillId="12" borderId="17" xfId="0" applyFont="1" applyFill="1" applyBorder="1" applyAlignment="1">
      <alignment horizontal="justify" vertical="center"/>
    </xf>
    <xf numFmtId="0" fontId="21" fillId="13" borderId="30" xfId="0" applyFont="1" applyFill="1" applyBorder="1" applyAlignment="1">
      <alignment horizontal="justify" vertical="center" wrapText="1" readingOrder="1"/>
    </xf>
    <xf numFmtId="0" fontId="21" fillId="13" borderId="30" xfId="0" applyFont="1" applyFill="1" applyBorder="1" applyAlignment="1">
      <alignment horizontal="center" vertical="center" wrapText="1" readingOrder="1"/>
    </xf>
    <xf numFmtId="0" fontId="3" fillId="0" borderId="0" xfId="0" applyFont="1" applyAlignment="1">
      <alignment horizontal="justify" vertical="center" wrapText="1"/>
    </xf>
    <xf numFmtId="0" fontId="3" fillId="3" borderId="1" xfId="0" applyFont="1" applyFill="1" applyBorder="1" applyAlignment="1">
      <alignment horizontal="justify" vertical="center" wrapText="1" readingOrder="1"/>
    </xf>
    <xf numFmtId="0" fontId="3" fillId="3" borderId="25" xfId="0" applyFont="1" applyFill="1" applyBorder="1" applyAlignment="1">
      <alignment horizontal="justify" vertical="center" wrapText="1"/>
    </xf>
    <xf numFmtId="0" fontId="3" fillId="3" borderId="34" xfId="0" applyFont="1" applyFill="1" applyBorder="1" applyAlignment="1">
      <alignment horizontal="justify" vertical="center" wrapText="1"/>
    </xf>
    <xf numFmtId="0" fontId="22" fillId="4" borderId="62"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4" borderId="43" xfId="0" applyFont="1" applyFill="1" applyBorder="1" applyAlignment="1">
      <alignment horizontal="center" vertical="center" wrapText="1"/>
    </xf>
    <xf numFmtId="0" fontId="22" fillId="4" borderId="44"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9" fillId="2" borderId="45" xfId="0" applyFont="1" applyFill="1" applyBorder="1" applyAlignment="1">
      <alignment horizontal="center" vertical="center"/>
    </xf>
    <xf numFmtId="0" fontId="9" fillId="2" borderId="35" xfId="0" applyFont="1" applyFill="1" applyBorder="1" applyAlignment="1">
      <alignment horizontal="center" vertical="center"/>
    </xf>
    <xf numFmtId="0" fontId="9" fillId="4" borderId="1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16" fillId="4" borderId="5"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16" fillId="4" borderId="5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39" fillId="9" borderId="55" xfId="0" applyFont="1" applyFill="1" applyBorder="1" applyAlignment="1">
      <alignment horizontal="center" vertical="top" wrapText="1"/>
    </xf>
    <xf numFmtId="0" fontId="39" fillId="9" borderId="4" xfId="0" applyFont="1" applyFill="1" applyBorder="1" applyAlignment="1">
      <alignment horizontal="center" vertical="top" wrapText="1"/>
    </xf>
    <xf numFmtId="0" fontId="39" fillId="9" borderId="56" xfId="0" applyFont="1" applyFill="1" applyBorder="1" applyAlignment="1">
      <alignment horizontal="center" vertical="top" wrapText="1"/>
    </xf>
    <xf numFmtId="0" fontId="16" fillId="4" borderId="1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5" fillId="2" borderId="50" xfId="0" applyFont="1" applyFill="1" applyBorder="1" applyAlignment="1">
      <alignment horizontal="center"/>
    </xf>
    <xf numFmtId="0" fontId="5" fillId="2" borderId="0" xfId="0" applyFont="1" applyFill="1" applyBorder="1" applyAlignment="1">
      <alignment horizontal="center"/>
    </xf>
    <xf numFmtId="0" fontId="23" fillId="4" borderId="11"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38" xfId="0" applyFont="1" applyFill="1" applyBorder="1" applyAlignment="1">
      <alignment horizontal="center" vertical="center" wrapText="1"/>
    </xf>
  </cellXfs>
  <cellStyles count="4">
    <cellStyle name="Normal" xfId="0" builtinId="0"/>
    <cellStyle name="Normal 2" xfId="1"/>
    <cellStyle name="Porcentaje" xfId="3" builtinId="5"/>
    <cellStyle name="Porcentaje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6"/>
  <sheetViews>
    <sheetView zoomScale="110" zoomScaleNormal="110" workbookViewId="0">
      <selection activeCell="D4" sqref="D4"/>
    </sheetView>
  </sheetViews>
  <sheetFormatPr baseColWidth="10" defaultRowHeight="12.75"/>
  <cols>
    <col min="1" max="1" width="5.85546875" style="3" customWidth="1"/>
    <col min="2" max="2" width="20.42578125" hidden="1" customWidth="1"/>
    <col min="3" max="3" width="37" customWidth="1"/>
    <col min="4" max="4" width="31.5703125" customWidth="1"/>
    <col min="5" max="5" width="20" customWidth="1"/>
    <col min="6" max="6" width="17.85546875" customWidth="1"/>
    <col min="7" max="7" width="56.140625" hidden="1" customWidth="1"/>
    <col min="8" max="8" width="52.140625" customWidth="1"/>
    <col min="9" max="9" width="49.7109375" customWidth="1"/>
  </cols>
  <sheetData>
    <row r="1" spans="1:9" ht="20.25" customHeight="1" thickBot="1">
      <c r="A1" s="291" t="s">
        <v>33</v>
      </c>
      <c r="B1" s="292"/>
      <c r="C1" s="292"/>
      <c r="D1" s="292"/>
      <c r="E1" s="292"/>
      <c r="F1" s="292"/>
      <c r="G1" s="292"/>
      <c r="H1" s="293"/>
    </row>
    <row r="2" spans="1:9" ht="36" customHeight="1" thickBot="1">
      <c r="A2" s="23" t="s">
        <v>2</v>
      </c>
      <c r="B2" s="13" t="s">
        <v>0</v>
      </c>
      <c r="C2" s="66" t="s">
        <v>26</v>
      </c>
      <c r="D2" s="66" t="s">
        <v>25</v>
      </c>
      <c r="E2" s="66" t="s">
        <v>22</v>
      </c>
      <c r="F2" s="67" t="s">
        <v>1</v>
      </c>
      <c r="G2" s="121" t="s">
        <v>75</v>
      </c>
      <c r="H2" s="71" t="s">
        <v>398</v>
      </c>
    </row>
    <row r="3" spans="1:9" ht="14.25" customHeight="1" thickBot="1">
      <c r="A3" s="294" t="s">
        <v>18</v>
      </c>
      <c r="B3" s="295"/>
      <c r="C3" s="295"/>
      <c r="D3" s="295"/>
      <c r="E3" s="295"/>
      <c r="F3" s="295"/>
      <c r="G3" s="295"/>
      <c r="H3" s="296"/>
    </row>
    <row r="4" spans="1:9" s="7" customFormat="1" ht="80.25" customHeight="1">
      <c r="A4" s="39">
        <v>1</v>
      </c>
      <c r="B4" s="64"/>
      <c r="C4" s="89" t="s">
        <v>114</v>
      </c>
      <c r="D4" s="41" t="s">
        <v>49</v>
      </c>
      <c r="E4" s="41" t="s">
        <v>48</v>
      </c>
      <c r="F4" s="117" t="s">
        <v>87</v>
      </c>
      <c r="G4" s="90"/>
      <c r="H4" s="25" t="s">
        <v>399</v>
      </c>
    </row>
    <row r="5" spans="1:9" s="7" customFormat="1" ht="118.5" customHeight="1">
      <c r="A5" s="119">
        <v>2</v>
      </c>
      <c r="B5" s="14"/>
      <c r="C5" s="50" t="s">
        <v>115</v>
      </c>
      <c r="D5" s="31" t="s">
        <v>116</v>
      </c>
      <c r="E5" s="41" t="s">
        <v>48</v>
      </c>
      <c r="F5" s="129" t="s">
        <v>94</v>
      </c>
      <c r="G5" s="68"/>
      <c r="H5" s="25" t="s">
        <v>400</v>
      </c>
    </row>
    <row r="6" spans="1:9" s="7" customFormat="1" ht="72.75" customHeight="1" thickBot="1">
      <c r="A6" s="119">
        <v>3</v>
      </c>
      <c r="B6" s="14"/>
      <c r="C6" s="50" t="s">
        <v>117</v>
      </c>
      <c r="D6" s="31" t="s">
        <v>118</v>
      </c>
      <c r="E6" s="41" t="s">
        <v>119</v>
      </c>
      <c r="F6" s="129" t="s">
        <v>94</v>
      </c>
      <c r="G6" s="68"/>
      <c r="H6" s="25" t="s">
        <v>401</v>
      </c>
    </row>
    <row r="7" spans="1:9" s="7" customFormat="1" ht="30" hidden="1" customHeight="1">
      <c r="A7" s="144"/>
      <c r="B7" s="14"/>
      <c r="C7" s="45"/>
      <c r="D7" s="45"/>
      <c r="E7" s="31"/>
      <c r="F7" s="38"/>
      <c r="G7" s="68"/>
      <c r="H7" s="118"/>
    </row>
    <row r="8" spans="1:9" s="7" customFormat="1" ht="30" hidden="1" customHeight="1">
      <c r="A8" s="144"/>
      <c r="B8" s="14"/>
      <c r="C8" s="45"/>
      <c r="D8" s="45"/>
      <c r="E8" s="31"/>
      <c r="F8" s="38"/>
      <c r="G8" s="68"/>
      <c r="H8" s="118"/>
    </row>
    <row r="9" spans="1:9" s="7" customFormat="1" ht="30" hidden="1" customHeight="1" thickBot="1">
      <c r="A9" s="144"/>
      <c r="B9" s="14"/>
      <c r="C9" s="45"/>
      <c r="D9" s="45"/>
      <c r="E9" s="31"/>
      <c r="F9" s="38"/>
      <c r="G9" s="68"/>
      <c r="H9" s="118"/>
    </row>
    <row r="10" spans="1:9" ht="22.5" customHeight="1" thickBot="1">
      <c r="A10" s="294" t="s">
        <v>16</v>
      </c>
      <c r="B10" s="295"/>
      <c r="C10" s="295"/>
      <c r="D10" s="295"/>
      <c r="E10" s="295"/>
      <c r="F10" s="295"/>
      <c r="G10" s="295"/>
      <c r="H10" s="296"/>
    </row>
    <row r="11" spans="1:9" s="7" customFormat="1" ht="85.5" customHeight="1">
      <c r="A11" s="39">
        <v>4</v>
      </c>
      <c r="B11" s="64"/>
      <c r="C11" s="31" t="s">
        <v>139</v>
      </c>
      <c r="D11" s="31" t="s">
        <v>140</v>
      </c>
      <c r="E11" s="31" t="s">
        <v>141</v>
      </c>
      <c r="F11" s="38" t="s">
        <v>87</v>
      </c>
      <c r="G11" s="90" t="s">
        <v>81</v>
      </c>
      <c r="H11" s="123" t="s">
        <v>377</v>
      </c>
    </row>
    <row r="12" spans="1:9" s="7" customFormat="1" ht="80.25" customHeight="1">
      <c r="A12" s="30">
        <v>5</v>
      </c>
      <c r="B12" s="14"/>
      <c r="C12" s="31" t="s">
        <v>142</v>
      </c>
      <c r="D12" s="31" t="s">
        <v>143</v>
      </c>
      <c r="E12" s="31" t="s">
        <v>144</v>
      </c>
      <c r="F12" s="38" t="s">
        <v>87</v>
      </c>
      <c r="G12" s="68" t="s">
        <v>82</v>
      </c>
      <c r="H12" s="25" t="s">
        <v>378</v>
      </c>
    </row>
    <row r="13" spans="1:9" s="7" customFormat="1" ht="64.5" customHeight="1">
      <c r="A13" s="30">
        <v>6</v>
      </c>
      <c r="B13" s="14"/>
      <c r="C13" s="50" t="s">
        <v>379</v>
      </c>
      <c r="D13" s="31" t="s">
        <v>145</v>
      </c>
      <c r="E13" s="31" t="s">
        <v>146</v>
      </c>
      <c r="F13" s="38" t="s">
        <v>37</v>
      </c>
      <c r="G13" s="53"/>
      <c r="H13" s="25" t="s">
        <v>380</v>
      </c>
    </row>
    <row r="14" spans="1:9" ht="14.25" customHeight="1">
      <c r="A14" s="300" t="s">
        <v>19</v>
      </c>
      <c r="B14" s="301"/>
      <c r="C14" s="301"/>
      <c r="D14" s="301"/>
      <c r="E14" s="301"/>
      <c r="F14" s="301"/>
      <c r="G14" s="301"/>
      <c r="H14" s="302"/>
    </row>
    <row r="15" spans="1:9" s="7" customFormat="1" ht="74.25" customHeight="1">
      <c r="A15" s="122">
        <v>7</v>
      </c>
      <c r="B15" s="15"/>
      <c r="C15" s="165" t="s">
        <v>175</v>
      </c>
      <c r="D15" s="165" t="s">
        <v>168</v>
      </c>
      <c r="E15" s="165" t="s">
        <v>169</v>
      </c>
      <c r="F15" s="166" t="s">
        <v>87</v>
      </c>
      <c r="G15" s="10" t="s">
        <v>78</v>
      </c>
      <c r="H15" s="25" t="s">
        <v>370</v>
      </c>
      <c r="I15" s="194"/>
    </row>
    <row r="16" spans="1:9" s="7" customFormat="1" ht="69.75" customHeight="1">
      <c r="A16" s="122">
        <v>8</v>
      </c>
      <c r="B16" s="14"/>
      <c r="C16" s="165" t="s">
        <v>170</v>
      </c>
      <c r="D16" s="165" t="s">
        <v>171</v>
      </c>
      <c r="E16" s="165" t="s">
        <v>172</v>
      </c>
      <c r="F16" s="166" t="s">
        <v>87</v>
      </c>
      <c r="G16" s="212" t="s">
        <v>77</v>
      </c>
      <c r="H16" s="215" t="s">
        <v>291</v>
      </c>
    </row>
    <row r="17" spans="1:9" s="7" customFormat="1" ht="83.25" customHeight="1">
      <c r="A17" s="122">
        <v>9</v>
      </c>
      <c r="B17" s="14"/>
      <c r="C17" s="165" t="s">
        <v>176</v>
      </c>
      <c r="D17" s="165" t="s">
        <v>173</v>
      </c>
      <c r="E17" s="165" t="s">
        <v>174</v>
      </c>
      <c r="F17" s="166" t="s">
        <v>87</v>
      </c>
      <c r="G17" s="212" t="s">
        <v>76</v>
      </c>
      <c r="H17" s="216" t="s">
        <v>372</v>
      </c>
    </row>
    <row r="18" spans="1:9" s="161" customFormat="1" ht="46.5" customHeight="1" thickBot="1">
      <c r="A18" s="173">
        <v>10</v>
      </c>
      <c r="B18" s="162"/>
      <c r="C18" s="165" t="s">
        <v>177</v>
      </c>
      <c r="D18" s="165" t="s">
        <v>178</v>
      </c>
      <c r="E18" s="165" t="s">
        <v>179</v>
      </c>
      <c r="F18" s="177">
        <v>44531</v>
      </c>
      <c r="G18" s="212" t="s">
        <v>76</v>
      </c>
      <c r="H18" s="215" t="s">
        <v>371</v>
      </c>
    </row>
    <row r="19" spans="1:9" ht="15.75" customHeight="1">
      <c r="A19" s="297" t="s">
        <v>280</v>
      </c>
      <c r="B19" s="298"/>
      <c r="C19" s="298"/>
      <c r="D19" s="298"/>
      <c r="E19" s="298"/>
      <c r="F19" s="298"/>
      <c r="G19" s="298"/>
      <c r="H19" s="299"/>
    </row>
    <row r="20" spans="1:9" s="7" customFormat="1" ht="159.6" customHeight="1">
      <c r="A20" s="164">
        <v>11</v>
      </c>
      <c r="B20" s="163"/>
      <c r="C20" s="50" t="s">
        <v>128</v>
      </c>
      <c r="D20" s="50" t="s">
        <v>129</v>
      </c>
      <c r="E20" s="50" t="s">
        <v>130</v>
      </c>
      <c r="F20" s="267" t="s">
        <v>37</v>
      </c>
      <c r="G20" s="170"/>
      <c r="H20" s="268" t="s">
        <v>394</v>
      </c>
    </row>
    <row r="21" spans="1:9" s="7" customFormat="1" ht="73.900000000000006" customHeight="1">
      <c r="A21" s="164">
        <v>12</v>
      </c>
      <c r="B21" s="162"/>
      <c r="C21" s="50" t="s">
        <v>131</v>
      </c>
      <c r="D21" s="50" t="s">
        <v>132</v>
      </c>
      <c r="E21" s="50" t="s">
        <v>133</v>
      </c>
      <c r="F21" s="267" t="s">
        <v>37</v>
      </c>
      <c r="G21" s="170"/>
      <c r="H21" s="268" t="s">
        <v>395</v>
      </c>
    </row>
    <row r="22" spans="1:9" s="7" customFormat="1" ht="87.6" customHeight="1">
      <c r="A22" s="164">
        <v>13</v>
      </c>
      <c r="B22" s="162"/>
      <c r="C22" s="169" t="s">
        <v>134</v>
      </c>
      <c r="D22" s="50" t="s">
        <v>135</v>
      </c>
      <c r="E22" s="50" t="s">
        <v>136</v>
      </c>
      <c r="F22" s="267" t="s">
        <v>37</v>
      </c>
      <c r="G22" s="170"/>
      <c r="H22" s="268" t="s">
        <v>396</v>
      </c>
    </row>
    <row r="23" spans="1:9" s="7" customFormat="1" ht="41.25" customHeight="1">
      <c r="A23" s="164">
        <v>14</v>
      </c>
      <c r="B23" s="162"/>
      <c r="C23" s="169" t="s">
        <v>137</v>
      </c>
      <c r="D23" s="50" t="s">
        <v>138</v>
      </c>
      <c r="E23" s="50" t="s">
        <v>136</v>
      </c>
      <c r="F23" s="267" t="s">
        <v>37</v>
      </c>
      <c r="G23" s="170"/>
      <c r="H23" s="268" t="s">
        <v>397</v>
      </c>
    </row>
    <row r="24" spans="1:9" ht="18" customHeight="1" thickBot="1">
      <c r="A24" s="288" t="s">
        <v>47</v>
      </c>
      <c r="B24" s="289"/>
      <c r="C24" s="289"/>
      <c r="D24" s="289"/>
      <c r="E24" s="289"/>
      <c r="F24" s="289"/>
      <c r="G24" s="289"/>
      <c r="H24" s="290"/>
      <c r="I24" s="269">
        <f>2/116</f>
        <v>1.7241379310344827E-2</v>
      </c>
    </row>
    <row r="25" spans="1:9" s="7" customFormat="1" ht="182.25" customHeight="1" thickBot="1">
      <c r="A25" s="168">
        <v>15</v>
      </c>
      <c r="B25" s="172"/>
      <c r="C25" s="178" t="s">
        <v>181</v>
      </c>
      <c r="D25" s="167" t="s">
        <v>183</v>
      </c>
      <c r="E25" s="167" t="s">
        <v>182</v>
      </c>
      <c r="F25" s="174" t="s">
        <v>37</v>
      </c>
      <c r="G25" s="179"/>
      <c r="H25" s="286" t="s">
        <v>381</v>
      </c>
    </row>
    <row r="26" spans="1:9" s="161" customFormat="1" ht="38.25" customHeight="1" thickBot="1">
      <c r="A26" s="164">
        <v>16</v>
      </c>
      <c r="B26" s="163"/>
      <c r="C26" s="169" t="s">
        <v>180</v>
      </c>
      <c r="D26" s="165" t="s">
        <v>184</v>
      </c>
      <c r="E26" s="165" t="s">
        <v>182</v>
      </c>
      <c r="F26" s="174" t="s">
        <v>37</v>
      </c>
      <c r="G26" s="176"/>
      <c r="H26" s="287"/>
    </row>
  </sheetData>
  <mergeCells count="7">
    <mergeCell ref="H25:H26"/>
    <mergeCell ref="A24:H24"/>
    <mergeCell ref="A1:H1"/>
    <mergeCell ref="A3:H3"/>
    <mergeCell ref="A10:H10"/>
    <mergeCell ref="A19:H19"/>
    <mergeCell ref="A14:H14"/>
  </mergeCells>
  <pageMargins left="0.75" right="0.75" top="1" bottom="1" header="0" footer="0"/>
  <pageSetup paperSize="11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8"/>
  <sheetViews>
    <sheetView zoomScale="120" zoomScaleNormal="120" workbookViewId="0">
      <selection activeCell="B6" sqref="B6"/>
    </sheetView>
  </sheetViews>
  <sheetFormatPr baseColWidth="10" defaultColWidth="11.42578125" defaultRowHeight="12.75"/>
  <cols>
    <col min="1" max="1" width="5.85546875" style="161" customWidth="1"/>
    <col min="2" max="2" width="65.85546875" style="161" customWidth="1"/>
    <col min="3" max="3" width="17.7109375" style="161" customWidth="1"/>
    <col min="4" max="4" width="24.85546875" style="161" customWidth="1"/>
    <col min="5" max="5" width="15.42578125" style="161" customWidth="1"/>
    <col min="6" max="6" width="50.140625" style="161" customWidth="1"/>
    <col min="7" max="16384" width="11.42578125" style="161"/>
  </cols>
  <sheetData>
    <row r="1" spans="1:6" ht="32.25" customHeight="1" thickBot="1">
      <c r="A1" s="335" t="s">
        <v>3</v>
      </c>
      <c r="B1" s="336"/>
      <c r="C1" s="336"/>
      <c r="D1" s="336"/>
      <c r="E1" s="336"/>
      <c r="F1" s="337"/>
    </row>
    <row r="2" spans="1:6" customFormat="1" ht="39.75" customHeight="1">
      <c r="A2" s="24" t="s">
        <v>2</v>
      </c>
      <c r="B2" s="78" t="s">
        <v>26</v>
      </c>
      <c r="C2" s="79" t="s">
        <v>25</v>
      </c>
      <c r="D2" s="79" t="s">
        <v>22</v>
      </c>
      <c r="E2" s="80" t="s">
        <v>1</v>
      </c>
      <c r="F2" s="71" t="s">
        <v>408</v>
      </c>
    </row>
    <row r="3" spans="1:6" ht="60" customHeight="1">
      <c r="A3" s="164">
        <v>1</v>
      </c>
      <c r="B3" s="82" t="s">
        <v>409</v>
      </c>
      <c r="C3" s="156" t="s">
        <v>410</v>
      </c>
      <c r="D3" s="82" t="s">
        <v>290</v>
      </c>
      <c r="E3" s="82" t="s">
        <v>265</v>
      </c>
      <c r="F3" s="212" t="s">
        <v>411</v>
      </c>
    </row>
    <row r="4" spans="1:6" ht="76.5">
      <c r="A4" s="164">
        <v>2</v>
      </c>
      <c r="B4" s="192" t="s">
        <v>412</v>
      </c>
      <c r="C4" s="156" t="s">
        <v>410</v>
      </c>
      <c r="D4" s="192" t="s">
        <v>413</v>
      </c>
      <c r="E4" s="82" t="s">
        <v>265</v>
      </c>
      <c r="F4" s="10" t="s">
        <v>414</v>
      </c>
    </row>
    <row r="5" spans="1:6" ht="38.25">
      <c r="A5" s="164">
        <v>3</v>
      </c>
      <c r="B5" s="82" t="s">
        <v>415</v>
      </c>
      <c r="C5" s="156" t="s">
        <v>410</v>
      </c>
      <c r="D5" s="82" t="s">
        <v>416</v>
      </c>
      <c r="E5" s="82" t="s">
        <v>417</v>
      </c>
      <c r="F5" s="212" t="s">
        <v>418</v>
      </c>
    </row>
    <row r="6" spans="1:6" ht="63.75">
      <c r="A6" s="164">
        <v>4</v>
      </c>
      <c r="B6" s="82" t="s">
        <v>419</v>
      </c>
      <c r="C6" s="156" t="s">
        <v>410</v>
      </c>
      <c r="D6" s="82" t="s">
        <v>420</v>
      </c>
      <c r="E6" s="82" t="s">
        <v>265</v>
      </c>
      <c r="F6" s="212" t="s">
        <v>438</v>
      </c>
    </row>
    <row r="7" spans="1:6" ht="51">
      <c r="A7" s="164">
        <v>5</v>
      </c>
      <c r="B7" s="82" t="s">
        <v>421</v>
      </c>
      <c r="C7" s="156" t="s">
        <v>410</v>
      </c>
      <c r="D7" s="82" t="s">
        <v>422</v>
      </c>
      <c r="E7" s="82" t="s">
        <v>265</v>
      </c>
      <c r="F7" s="212" t="s">
        <v>423</v>
      </c>
    </row>
    <row r="8" spans="1:6" ht="38.25">
      <c r="A8" s="164">
        <v>6</v>
      </c>
      <c r="B8" s="82" t="s">
        <v>424</v>
      </c>
      <c r="C8" s="156" t="s">
        <v>410</v>
      </c>
      <c r="D8" s="82" t="s">
        <v>425</v>
      </c>
      <c r="E8" s="82" t="s">
        <v>37</v>
      </c>
      <c r="F8" s="212" t="s">
        <v>426</v>
      </c>
    </row>
  </sheetData>
  <mergeCells count="1">
    <mergeCell ref="A1:F1"/>
  </mergeCells>
  <phoneticPr fontId="2" type="noConversion"/>
  <pageMargins left="0.75" right="0.75" top="1" bottom="1" header="0" footer="0"/>
  <pageSetup paperSize="11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7"/>
  <sheetViews>
    <sheetView topLeftCell="C4" zoomScale="170" zoomScaleNormal="170" workbookViewId="0">
      <selection activeCell="C6" sqref="C6"/>
    </sheetView>
  </sheetViews>
  <sheetFormatPr baseColWidth="10" defaultRowHeight="12.75"/>
  <cols>
    <col min="1" max="1" width="3.85546875" style="160" customWidth="1"/>
    <col min="2" max="2" width="27.85546875" customWidth="1"/>
    <col min="3" max="3" width="37" customWidth="1"/>
    <col min="4" max="4" width="21.85546875" customWidth="1"/>
    <col min="5" max="5" width="10" customWidth="1"/>
    <col min="6" max="6" width="32.85546875" customWidth="1"/>
  </cols>
  <sheetData>
    <row r="1" spans="1:6" ht="18" customHeight="1" thickBot="1">
      <c r="A1" s="325" t="s">
        <v>10</v>
      </c>
      <c r="B1" s="326"/>
      <c r="C1" s="326"/>
      <c r="D1" s="326"/>
      <c r="E1" s="326"/>
      <c r="F1" s="327"/>
    </row>
    <row r="2" spans="1:6" ht="35.25" customHeight="1" thickBot="1">
      <c r="A2" s="51" t="s">
        <v>2</v>
      </c>
      <c r="B2" s="253" t="s">
        <v>26</v>
      </c>
      <c r="C2" s="28" t="s">
        <v>25</v>
      </c>
      <c r="D2" s="253" t="s">
        <v>22</v>
      </c>
      <c r="E2" s="28" t="s">
        <v>1</v>
      </c>
      <c r="F2" s="195" t="s">
        <v>296</v>
      </c>
    </row>
    <row r="3" spans="1:6" s="7" customFormat="1" ht="102.75" customHeight="1">
      <c r="A3" s="196">
        <v>1</v>
      </c>
      <c r="B3" s="254" t="s">
        <v>57</v>
      </c>
      <c r="C3" s="231" t="s">
        <v>56</v>
      </c>
      <c r="D3" s="231" t="s">
        <v>100</v>
      </c>
      <c r="E3" s="231" t="s">
        <v>94</v>
      </c>
      <c r="F3" s="227" t="s">
        <v>298</v>
      </c>
    </row>
    <row r="4" spans="1:6" s="7" customFormat="1" ht="63.75" customHeight="1">
      <c r="A4" s="144">
        <v>2</v>
      </c>
      <c r="B4" s="50" t="s">
        <v>99</v>
      </c>
      <c r="C4" s="50" t="s">
        <v>58</v>
      </c>
      <c r="D4" s="165" t="s">
        <v>101</v>
      </c>
      <c r="E4" s="165" t="s">
        <v>94</v>
      </c>
      <c r="F4" s="252" t="s">
        <v>299</v>
      </c>
    </row>
    <row r="5" spans="1:6" s="7" customFormat="1" ht="105" customHeight="1">
      <c r="A5" s="144">
        <v>3</v>
      </c>
      <c r="B5" s="212" t="s">
        <v>95</v>
      </c>
      <c r="C5" s="212" t="s">
        <v>105</v>
      </c>
      <c r="D5" s="165" t="s">
        <v>93</v>
      </c>
      <c r="E5" s="212" t="s">
        <v>94</v>
      </c>
      <c r="F5" s="252" t="s">
        <v>297</v>
      </c>
    </row>
    <row r="6" spans="1:6" ht="107.25" customHeight="1">
      <c r="A6" s="255">
        <v>4</v>
      </c>
      <c r="B6" s="212" t="s">
        <v>96</v>
      </c>
      <c r="C6" s="169" t="s">
        <v>97</v>
      </c>
      <c r="D6" s="165" t="s">
        <v>98</v>
      </c>
      <c r="E6" s="212" t="s">
        <v>87</v>
      </c>
      <c r="F6" s="252" t="s">
        <v>301</v>
      </c>
    </row>
    <row r="7" spans="1:6" ht="62.25" customHeight="1" thickBot="1">
      <c r="A7" s="277">
        <v>5</v>
      </c>
      <c r="B7" s="278" t="s">
        <v>104</v>
      </c>
      <c r="C7" s="279" t="s">
        <v>102</v>
      </c>
      <c r="D7" s="280" t="s">
        <v>103</v>
      </c>
      <c r="E7" s="278" t="s">
        <v>94</v>
      </c>
      <c r="F7" s="281" t="s">
        <v>300</v>
      </c>
    </row>
  </sheetData>
  <mergeCells count="1">
    <mergeCell ref="A1:F1"/>
  </mergeCells>
  <phoneticPr fontId="2" type="noConversion"/>
  <pageMargins left="0.75" right="0.75" top="1" bottom="1" header="0" footer="0"/>
  <pageSetup paperSize="11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
  <sheetViews>
    <sheetView zoomScale="110" zoomScaleNormal="110" workbookViewId="0">
      <selection activeCell="B15" sqref="B15"/>
    </sheetView>
  </sheetViews>
  <sheetFormatPr baseColWidth="10" defaultRowHeight="12.75"/>
  <cols>
    <col min="1" max="1" width="5.85546875" customWidth="1"/>
    <col min="2" max="2" width="41.140625" customWidth="1"/>
    <col min="3" max="3" width="27.7109375" customWidth="1"/>
    <col min="4" max="4" width="22.140625" customWidth="1"/>
    <col min="5" max="5" width="20.28515625" customWidth="1"/>
    <col min="6" max="6" width="47.85546875" hidden="1" customWidth="1"/>
    <col min="7" max="7" width="39.28515625" customWidth="1"/>
  </cols>
  <sheetData>
    <row r="1" spans="1:7" ht="21" thickBot="1">
      <c r="A1" s="338" t="s">
        <v>8</v>
      </c>
      <c r="B1" s="339"/>
      <c r="C1" s="339"/>
      <c r="D1" s="339"/>
      <c r="E1" s="339"/>
      <c r="F1" s="339"/>
      <c r="G1" s="340"/>
    </row>
    <row r="2" spans="1:7" ht="32.25" customHeight="1">
      <c r="A2" s="27" t="s">
        <v>2</v>
      </c>
      <c r="B2" s="28" t="s">
        <v>26</v>
      </c>
      <c r="C2" s="28" t="s">
        <v>25</v>
      </c>
      <c r="D2" s="28" t="s">
        <v>22</v>
      </c>
      <c r="E2" s="29" t="s">
        <v>1</v>
      </c>
      <c r="F2" s="256" t="s">
        <v>68</v>
      </c>
      <c r="G2" s="71" t="s">
        <v>352</v>
      </c>
    </row>
    <row r="3" spans="1:7" s="7" customFormat="1" ht="91.5" customHeight="1">
      <c r="A3" s="164">
        <v>1</v>
      </c>
      <c r="B3" s="261" t="s">
        <v>111</v>
      </c>
      <c r="C3" s="261" t="s">
        <v>112</v>
      </c>
      <c r="D3" s="261" t="s">
        <v>113</v>
      </c>
      <c r="E3" s="261" t="s">
        <v>37</v>
      </c>
      <c r="F3" s="212"/>
      <c r="G3" s="212" t="s">
        <v>353</v>
      </c>
    </row>
    <row r="4" spans="1:7" s="7" customFormat="1" ht="87.75" hidden="1" customHeight="1" thickBot="1">
      <c r="A4" s="70"/>
      <c r="B4" s="257"/>
      <c r="C4" s="258"/>
      <c r="D4" s="258"/>
      <c r="E4" s="259"/>
      <c r="F4" s="260"/>
      <c r="G4" s="210"/>
    </row>
    <row r="5" spans="1:7" s="7" customFormat="1" ht="18" hidden="1" customHeight="1">
      <c r="A5" s="39">
        <v>3</v>
      </c>
      <c r="B5" s="40"/>
      <c r="C5" s="41"/>
      <c r="D5" s="41"/>
      <c r="E5" s="42"/>
    </row>
    <row r="6" spans="1:7" s="7" customFormat="1" ht="18" hidden="1" customHeight="1">
      <c r="A6" s="33">
        <v>4</v>
      </c>
      <c r="B6" s="14"/>
      <c r="C6" s="31"/>
      <c r="D6" s="31"/>
      <c r="E6" s="34"/>
    </row>
    <row r="7" spans="1:7" s="7" customFormat="1" ht="18" hidden="1" customHeight="1" thickBot="1">
      <c r="A7" s="35">
        <v>5</v>
      </c>
      <c r="B7" s="21"/>
      <c r="C7" s="36"/>
      <c r="D7" s="36"/>
      <c r="E7" s="37"/>
    </row>
    <row r="8" spans="1:7" ht="15.75" hidden="1">
      <c r="A8" s="39"/>
      <c r="B8" s="92"/>
      <c r="C8" s="92"/>
      <c r="D8" s="92"/>
      <c r="E8" s="93"/>
      <c r="F8" s="88"/>
      <c r="G8" s="73"/>
    </row>
  </sheetData>
  <mergeCells count="1">
    <mergeCell ref="A1:G1"/>
  </mergeCells>
  <phoneticPr fontId="2" type="noConversion"/>
  <pageMargins left="0.75" right="0.75" top="1" bottom="1" header="0" footer="0"/>
  <pageSetup paperSize="11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9"/>
  <sheetViews>
    <sheetView topLeftCell="A23" zoomScale="120" zoomScaleNormal="120" workbookViewId="0">
      <selection activeCell="B32" sqref="B32"/>
    </sheetView>
  </sheetViews>
  <sheetFormatPr baseColWidth="10" defaultRowHeight="12.75"/>
  <cols>
    <col min="1" max="1" width="5.85546875" customWidth="1"/>
    <col min="2" max="2" width="40.140625" customWidth="1"/>
    <col min="3" max="3" width="32.28515625" customWidth="1"/>
    <col min="4" max="4" width="26" customWidth="1"/>
    <col min="5" max="5" width="14.42578125" customWidth="1"/>
    <col min="6" max="6" width="8.28515625" hidden="1" customWidth="1"/>
    <col min="7" max="7" width="46" customWidth="1"/>
  </cols>
  <sheetData>
    <row r="1" spans="1:7" ht="32.25" customHeight="1" thickBot="1">
      <c r="A1" s="291" t="s">
        <v>7</v>
      </c>
      <c r="B1" s="292"/>
      <c r="C1" s="292"/>
      <c r="D1" s="292"/>
      <c r="E1" s="292"/>
      <c r="F1" s="292"/>
      <c r="G1" s="293"/>
    </row>
    <row r="2" spans="1:7" ht="27" customHeight="1" thickBot="1">
      <c r="A2" s="27" t="s">
        <v>2</v>
      </c>
      <c r="B2" s="28" t="s">
        <v>26</v>
      </c>
      <c r="C2" s="28" t="s">
        <v>25</v>
      </c>
      <c r="D2" s="28" t="s">
        <v>22</v>
      </c>
      <c r="E2" s="29" t="s">
        <v>1</v>
      </c>
      <c r="F2" s="121" t="s">
        <v>66</v>
      </c>
      <c r="G2" s="94" t="s">
        <v>305</v>
      </c>
    </row>
    <row r="3" spans="1:7" s="7" customFormat="1" ht="90" customHeight="1">
      <c r="A3" s="196">
        <v>1</v>
      </c>
      <c r="B3" s="197" t="s">
        <v>50</v>
      </c>
      <c r="C3" s="198" t="s">
        <v>51</v>
      </c>
      <c r="D3" s="199" t="s">
        <v>52</v>
      </c>
      <c r="E3" s="198" t="s">
        <v>87</v>
      </c>
      <c r="F3" s="200"/>
      <c r="G3" s="218" t="s">
        <v>306</v>
      </c>
    </row>
    <row r="4" spans="1:7" ht="99" customHeight="1">
      <c r="A4" s="144">
        <v>2</v>
      </c>
      <c r="B4" s="163" t="s">
        <v>212</v>
      </c>
      <c r="C4" s="85" t="s">
        <v>109</v>
      </c>
      <c r="D4" s="85" t="s">
        <v>110</v>
      </c>
      <c r="E4" s="85" t="s">
        <v>87</v>
      </c>
      <c r="F4" s="155"/>
      <c r="G4" s="216" t="s">
        <v>307</v>
      </c>
    </row>
    <row r="5" spans="1:7" ht="166.5" customHeight="1">
      <c r="A5" s="144">
        <v>3</v>
      </c>
      <c r="B5" s="162" t="s">
        <v>213</v>
      </c>
      <c r="C5" s="141" t="s">
        <v>215</v>
      </c>
      <c r="D5" s="86" t="s">
        <v>214</v>
      </c>
      <c r="E5" s="85" t="s">
        <v>94</v>
      </c>
      <c r="F5" s="155"/>
      <c r="G5" s="25" t="s">
        <v>308</v>
      </c>
    </row>
    <row r="6" spans="1:7" ht="75" customHeight="1">
      <c r="A6" s="144">
        <v>4</v>
      </c>
      <c r="B6" s="162" t="s">
        <v>216</v>
      </c>
      <c r="C6" s="10" t="s">
        <v>217</v>
      </c>
      <c r="D6" s="86" t="s">
        <v>218</v>
      </c>
      <c r="E6" s="85" t="s">
        <v>94</v>
      </c>
      <c r="F6" s="155"/>
      <c r="G6" s="216" t="s">
        <v>309</v>
      </c>
    </row>
    <row r="7" spans="1:7" s="161" customFormat="1" ht="82.5" customHeight="1">
      <c r="A7" s="19">
        <v>5</v>
      </c>
      <c r="B7" s="162" t="s">
        <v>219</v>
      </c>
      <c r="C7" s="134" t="s">
        <v>220</v>
      </c>
      <c r="D7" s="86" t="s">
        <v>221</v>
      </c>
      <c r="E7" s="85" t="s">
        <v>222</v>
      </c>
      <c r="F7" s="155"/>
      <c r="G7" s="216" t="s">
        <v>310</v>
      </c>
    </row>
    <row r="8" spans="1:7" s="161" customFormat="1" ht="82.5" customHeight="1">
      <c r="A8" s="19">
        <v>6</v>
      </c>
      <c r="B8" s="162" t="s">
        <v>226</v>
      </c>
      <c r="C8" s="134" t="s">
        <v>227</v>
      </c>
      <c r="D8" s="86" t="s">
        <v>228</v>
      </c>
      <c r="E8" s="85" t="s">
        <v>94</v>
      </c>
      <c r="F8" s="155"/>
      <c r="G8" s="216" t="s">
        <v>311</v>
      </c>
    </row>
    <row r="9" spans="1:7" ht="22.5" customHeight="1">
      <c r="A9" s="347" t="s">
        <v>31</v>
      </c>
      <c r="B9" s="348"/>
      <c r="C9" s="348"/>
      <c r="D9" s="348"/>
      <c r="E9" s="348"/>
      <c r="F9" s="348"/>
      <c r="G9" s="349"/>
    </row>
    <row r="10" spans="1:7" s="7" customFormat="1" ht="82.5" customHeight="1">
      <c r="A10" s="19">
        <v>7</v>
      </c>
      <c r="B10" s="162" t="s">
        <v>223</v>
      </c>
      <c r="C10" s="134" t="s">
        <v>224</v>
      </c>
      <c r="D10" s="86" t="s">
        <v>225</v>
      </c>
      <c r="E10" s="85" t="s">
        <v>94</v>
      </c>
      <c r="F10" s="155"/>
      <c r="G10" s="216" t="s">
        <v>312</v>
      </c>
    </row>
    <row r="11" spans="1:7" ht="23.25" customHeight="1">
      <c r="A11" s="306" t="s">
        <v>23</v>
      </c>
      <c r="B11" s="307"/>
      <c r="C11" s="307"/>
      <c r="D11" s="307"/>
      <c r="E11" s="307"/>
      <c r="F11" s="307"/>
      <c r="G11" s="308"/>
    </row>
    <row r="12" spans="1:7" s="7" customFormat="1" ht="102" customHeight="1">
      <c r="A12" s="144">
        <v>8</v>
      </c>
      <c r="B12" s="134" t="s">
        <v>159</v>
      </c>
      <c r="C12" s="134" t="s">
        <v>36</v>
      </c>
      <c r="D12" s="134" t="s">
        <v>35</v>
      </c>
      <c r="E12" s="143" t="s">
        <v>87</v>
      </c>
      <c r="F12" s="81"/>
      <c r="G12" s="216" t="s">
        <v>313</v>
      </c>
    </row>
    <row r="13" spans="1:7" ht="33.75" customHeight="1" thickBot="1">
      <c r="A13" s="341" t="s">
        <v>24</v>
      </c>
      <c r="B13" s="342"/>
      <c r="C13" s="342"/>
      <c r="D13" s="342"/>
      <c r="E13" s="342"/>
      <c r="F13" s="342"/>
      <c r="G13" s="343"/>
    </row>
    <row r="14" spans="1:7" s="7" customFormat="1" ht="128.25" customHeight="1">
      <c r="A14" s="196">
        <v>9</v>
      </c>
      <c r="B14" s="262" t="s">
        <v>160</v>
      </c>
      <c r="C14" s="262" t="s">
        <v>161</v>
      </c>
      <c r="D14" s="262" t="s">
        <v>162</v>
      </c>
      <c r="E14" s="263" t="s">
        <v>87</v>
      </c>
      <c r="F14" s="264"/>
      <c r="G14" s="265" t="s">
        <v>315</v>
      </c>
    </row>
    <row r="15" spans="1:7" s="7" customFormat="1" ht="107.25" customHeight="1" thickBot="1">
      <c r="A15" s="133">
        <v>10</v>
      </c>
      <c r="B15" s="22" t="s">
        <v>163</v>
      </c>
      <c r="C15" s="131" t="s">
        <v>164</v>
      </c>
      <c r="D15" s="22" t="s">
        <v>162</v>
      </c>
      <c r="E15" s="158" t="s">
        <v>94</v>
      </c>
      <c r="F15" s="201"/>
      <c r="G15" s="237" t="s">
        <v>314</v>
      </c>
    </row>
    <row r="16" spans="1:7" s="7" customFormat="1" ht="29.25" hidden="1" customHeight="1">
      <c r="A16" s="77"/>
      <c r="B16" s="40"/>
      <c r="C16" s="64"/>
      <c r="D16" s="64"/>
      <c r="E16" s="123"/>
    </row>
    <row r="17" spans="1:7" s="7" customFormat="1" ht="33.75" hidden="1" customHeight="1">
      <c r="A17" s="19"/>
      <c r="B17" s="14"/>
      <c r="C17" s="16"/>
      <c r="D17" s="16"/>
      <c r="E17" s="25"/>
    </row>
    <row r="18" spans="1:7" s="7" customFormat="1" ht="36" hidden="1" customHeight="1">
      <c r="A18" s="19"/>
      <c r="B18" s="14"/>
      <c r="C18" s="15"/>
      <c r="D18" s="15"/>
      <c r="E18" s="25"/>
    </row>
    <row r="19" spans="1:7" s="7" customFormat="1" ht="26.25" hidden="1" customHeight="1" thickBot="1">
      <c r="A19" s="20"/>
      <c r="B19" s="21"/>
      <c r="C19" s="22"/>
      <c r="D19" s="22"/>
      <c r="E19" s="26"/>
    </row>
    <row r="20" spans="1:7" ht="24.75" hidden="1" customHeight="1">
      <c r="A20" s="2"/>
      <c r="B20" s="1"/>
      <c r="C20" s="4"/>
      <c r="D20" s="4"/>
      <c r="E20" s="5"/>
    </row>
    <row r="21" spans="1:7" ht="32.25" hidden="1" customHeight="1">
      <c r="A21" s="2"/>
      <c r="C21" s="8"/>
      <c r="D21" s="8"/>
      <c r="E21" s="9"/>
    </row>
    <row r="22" spans="1:7" s="7" customFormat="1" ht="39.75" hidden="1" customHeight="1" thickBot="1">
      <c r="A22" s="95"/>
      <c r="B22" s="96"/>
      <c r="C22" s="97"/>
      <c r="D22" s="97"/>
      <c r="E22" s="87"/>
      <c r="F22" s="91"/>
      <c r="G22" s="74"/>
    </row>
    <row r="23" spans="1:7" ht="12.75" customHeight="1"/>
    <row r="24" spans="1:7" ht="12.75" customHeight="1"/>
    <row r="25" spans="1:7" ht="36" customHeight="1">
      <c r="B25" s="344" t="s">
        <v>316</v>
      </c>
      <c r="C25" s="345"/>
      <c r="D25" s="346"/>
    </row>
    <row r="26" spans="1:7" ht="30">
      <c r="B26" s="202" t="s">
        <v>317</v>
      </c>
      <c r="C26" s="203" t="s">
        <v>318</v>
      </c>
      <c r="D26" s="203" t="s">
        <v>319</v>
      </c>
    </row>
    <row r="27" spans="1:7" ht="15">
      <c r="B27" s="204" t="s">
        <v>320</v>
      </c>
      <c r="C27" s="205">
        <v>18</v>
      </c>
      <c r="D27" s="206">
        <v>58708</v>
      </c>
    </row>
    <row r="28" spans="1:7" ht="15">
      <c r="B28" s="204" t="s">
        <v>321</v>
      </c>
      <c r="C28" s="207">
        <v>8</v>
      </c>
      <c r="D28" s="206">
        <v>30985</v>
      </c>
    </row>
    <row r="29" spans="1:7" ht="15">
      <c r="B29" s="204" t="s">
        <v>322</v>
      </c>
      <c r="C29" s="205">
        <v>27</v>
      </c>
      <c r="D29" s="206">
        <v>66887</v>
      </c>
    </row>
    <row r="30" spans="1:7" ht="15">
      <c r="B30" s="204" t="s">
        <v>323</v>
      </c>
      <c r="C30" s="205">
        <v>21</v>
      </c>
      <c r="D30" s="206">
        <v>53305</v>
      </c>
    </row>
    <row r="31" spans="1:7" ht="15">
      <c r="B31" s="204" t="s">
        <v>324</v>
      </c>
      <c r="C31" s="205">
        <v>17</v>
      </c>
      <c r="D31" s="206">
        <v>61009</v>
      </c>
    </row>
    <row r="32" spans="1:7" ht="15">
      <c r="B32" s="204" t="s">
        <v>325</v>
      </c>
      <c r="C32" s="205">
        <v>9</v>
      </c>
      <c r="D32" s="206">
        <v>32226</v>
      </c>
    </row>
    <row r="33" spans="2:4" ht="15">
      <c r="B33" s="204" t="s">
        <v>326</v>
      </c>
      <c r="C33" s="205">
        <v>8</v>
      </c>
      <c r="D33" s="206">
        <v>29541</v>
      </c>
    </row>
    <row r="34" spans="2:4" ht="15">
      <c r="B34" s="204" t="s">
        <v>327</v>
      </c>
      <c r="C34" s="205">
        <v>6</v>
      </c>
      <c r="D34" s="206">
        <v>4892</v>
      </c>
    </row>
    <row r="35" spans="2:4" ht="15">
      <c r="B35" s="204" t="s">
        <v>328</v>
      </c>
      <c r="C35" s="205">
        <v>24</v>
      </c>
      <c r="D35" s="206">
        <v>59081</v>
      </c>
    </row>
    <row r="36" spans="2:4" ht="15">
      <c r="B36" s="204" t="s">
        <v>329</v>
      </c>
      <c r="C36" s="205">
        <v>12</v>
      </c>
      <c r="D36" s="206">
        <v>33977</v>
      </c>
    </row>
    <row r="37" spans="2:4" ht="15">
      <c r="B37" s="204" t="s">
        <v>330</v>
      </c>
      <c r="C37" s="205">
        <v>9</v>
      </c>
      <c r="D37" s="206">
        <v>36810</v>
      </c>
    </row>
    <row r="38" spans="2:4" ht="15">
      <c r="B38" s="204" t="s">
        <v>331</v>
      </c>
      <c r="C38" s="205">
        <v>17</v>
      </c>
      <c r="D38" s="206">
        <v>30792</v>
      </c>
    </row>
    <row r="39" spans="2:4" ht="15">
      <c r="B39" s="208" t="s">
        <v>332</v>
      </c>
      <c r="C39" s="209">
        <v>176</v>
      </c>
      <c r="D39" s="209">
        <v>498213</v>
      </c>
    </row>
  </sheetData>
  <mergeCells count="5">
    <mergeCell ref="A1:G1"/>
    <mergeCell ref="A11:G11"/>
    <mergeCell ref="A13:G13"/>
    <mergeCell ref="B25:D25"/>
    <mergeCell ref="A9:G9"/>
  </mergeCells>
  <phoneticPr fontId="2" type="noConversion"/>
  <pageMargins left="1.05" right="0.75" top="1" bottom="1" header="0" footer="0"/>
  <pageSetup paperSize="11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6"/>
  <sheetViews>
    <sheetView tabSelected="1" topLeftCell="A12" zoomScaleNormal="100" workbookViewId="0">
      <selection activeCell="C14" sqref="C14"/>
    </sheetView>
  </sheetViews>
  <sheetFormatPr baseColWidth="10" defaultColWidth="11.42578125" defaultRowHeight="12.75"/>
  <cols>
    <col min="1" max="1" width="5.85546875" style="7" customWidth="1"/>
    <col min="2" max="2" width="42.7109375" style="7" customWidth="1"/>
    <col min="3" max="3" width="39.140625" style="7" customWidth="1"/>
    <col min="4" max="4" width="22.42578125" style="7" customWidth="1"/>
    <col min="5" max="5" width="14.28515625" style="7" customWidth="1"/>
    <col min="6" max="6" width="57.7109375" style="7" hidden="1" customWidth="1"/>
    <col min="7" max="7" width="72.42578125" style="7" customWidth="1"/>
    <col min="8" max="8" width="11.42578125" style="7"/>
    <col min="9" max="9" width="39" style="7" customWidth="1"/>
    <col min="10" max="16384" width="11.42578125" style="7"/>
  </cols>
  <sheetData>
    <row r="1" spans="1:9" ht="19.5" customHeight="1" thickBot="1">
      <c r="A1" s="322" t="s">
        <v>27</v>
      </c>
      <c r="B1" s="323"/>
      <c r="C1" s="323"/>
      <c r="D1" s="323"/>
      <c r="E1" s="323"/>
      <c r="F1" s="323"/>
      <c r="G1" s="324"/>
    </row>
    <row r="2" spans="1:9" customFormat="1" ht="27" customHeight="1" thickBot="1">
      <c r="A2" s="180" t="s">
        <v>2</v>
      </c>
      <c r="B2" s="181" t="s">
        <v>26</v>
      </c>
      <c r="C2" s="181" t="s">
        <v>25</v>
      </c>
      <c r="D2" s="181" t="s">
        <v>22</v>
      </c>
      <c r="E2" s="182" t="s">
        <v>1</v>
      </c>
      <c r="F2" s="121" t="s">
        <v>71</v>
      </c>
      <c r="G2" s="183" t="s">
        <v>45</v>
      </c>
    </row>
    <row r="3" spans="1:9" customFormat="1" ht="22.5" customHeight="1">
      <c r="A3" s="312" t="s">
        <v>185</v>
      </c>
      <c r="B3" s="313"/>
      <c r="C3" s="313"/>
      <c r="D3" s="313"/>
      <c r="E3" s="313"/>
      <c r="F3" s="313"/>
      <c r="G3" s="350"/>
    </row>
    <row r="4" spans="1:9" ht="220.5" customHeight="1">
      <c r="A4" s="119">
        <v>1</v>
      </c>
      <c r="B4" s="162" t="s">
        <v>186</v>
      </c>
      <c r="C4" s="162" t="s">
        <v>190</v>
      </c>
      <c r="D4" s="162" t="s">
        <v>187</v>
      </c>
      <c r="E4" s="162">
        <v>2021</v>
      </c>
      <c r="F4" s="153"/>
      <c r="G4" s="214" t="s">
        <v>361</v>
      </c>
    </row>
    <row r="5" spans="1:9" customFormat="1" ht="24.75" hidden="1" customHeight="1">
      <c r="A5" s="124"/>
      <c r="B5" s="10"/>
      <c r="C5" s="10"/>
      <c r="D5" s="10"/>
      <c r="E5" s="10"/>
      <c r="F5" s="1"/>
      <c r="G5" s="125"/>
    </row>
    <row r="6" spans="1:9" customFormat="1" ht="28.5" hidden="1" customHeight="1">
      <c r="A6" s="124"/>
      <c r="B6" s="10"/>
      <c r="C6" s="10"/>
      <c r="D6" s="10"/>
      <c r="E6" s="10"/>
      <c r="F6" s="1"/>
      <c r="G6" s="125"/>
    </row>
    <row r="7" spans="1:9" ht="24.75" hidden="1" customHeight="1">
      <c r="A7" s="19"/>
      <c r="B7" s="14"/>
      <c r="C7" s="15"/>
      <c r="D7" s="15"/>
      <c r="E7" s="10"/>
      <c r="F7" s="81"/>
      <c r="G7" s="126"/>
    </row>
    <row r="8" spans="1:9" ht="26.25" hidden="1" customHeight="1">
      <c r="A8" s="19"/>
      <c r="B8" s="14"/>
      <c r="C8" s="16"/>
      <c r="D8" s="16"/>
      <c r="E8" s="10"/>
      <c r="F8" s="81"/>
      <c r="G8" s="126"/>
    </row>
    <row r="9" spans="1:9" ht="105.75" hidden="1" customHeight="1">
      <c r="A9" s="19"/>
      <c r="B9" s="14"/>
      <c r="C9" s="15"/>
      <c r="D9" s="15"/>
      <c r="E9" s="10"/>
      <c r="F9" s="81"/>
      <c r="G9" s="126"/>
    </row>
    <row r="10" spans="1:9" ht="105.75" hidden="1" customHeight="1">
      <c r="A10" s="19"/>
      <c r="B10" s="14"/>
      <c r="C10" s="16"/>
      <c r="D10" s="16"/>
      <c r="E10" s="10"/>
      <c r="F10" s="81"/>
      <c r="G10" s="126"/>
    </row>
    <row r="11" spans="1:9" ht="105.75" hidden="1" customHeight="1">
      <c r="A11" s="19"/>
      <c r="B11" s="14"/>
      <c r="C11" s="15"/>
      <c r="D11" s="15"/>
      <c r="E11" s="10"/>
      <c r="F11" s="81"/>
      <c r="G11" s="126"/>
    </row>
    <row r="12" spans="1:9" ht="149.25" customHeight="1">
      <c r="A12" s="19">
        <v>2</v>
      </c>
      <c r="B12" s="14" t="s">
        <v>191</v>
      </c>
      <c r="C12" s="15" t="s">
        <v>192</v>
      </c>
      <c r="D12" s="162" t="s">
        <v>193</v>
      </c>
      <c r="E12" s="162" t="s">
        <v>94</v>
      </c>
      <c r="F12" s="81"/>
      <c r="G12" s="213" t="s">
        <v>360</v>
      </c>
      <c r="I12" s="184" t="s">
        <v>211</v>
      </c>
    </row>
    <row r="13" spans="1:9" customFormat="1" ht="22.5" customHeight="1">
      <c r="A13" s="306" t="s">
        <v>28</v>
      </c>
      <c r="B13" s="307"/>
      <c r="C13" s="307"/>
      <c r="D13" s="307"/>
      <c r="E13" s="307"/>
      <c r="F13" s="307"/>
      <c r="G13" s="308"/>
    </row>
    <row r="14" spans="1:9" ht="102" customHeight="1" thickBot="1">
      <c r="A14" s="119">
        <v>3</v>
      </c>
      <c r="B14" s="15" t="s">
        <v>210</v>
      </c>
      <c r="C14" s="163" t="s">
        <v>382</v>
      </c>
      <c r="D14" s="162" t="s">
        <v>202</v>
      </c>
      <c r="E14" s="162" t="s">
        <v>94</v>
      </c>
      <c r="F14" s="153"/>
      <c r="G14" s="216" t="s">
        <v>436</v>
      </c>
    </row>
    <row r="15" spans="1:9" customFormat="1" ht="27" customHeight="1" thickBot="1">
      <c r="A15" s="312" t="s">
        <v>30</v>
      </c>
      <c r="B15" s="313"/>
      <c r="C15" s="313"/>
      <c r="D15" s="313"/>
      <c r="E15" s="313"/>
      <c r="F15" s="314"/>
      <c r="G15" s="315"/>
    </row>
    <row r="16" spans="1:9" ht="111.75" customHeight="1">
      <c r="A16" s="164">
        <v>4</v>
      </c>
      <c r="B16" s="187" t="s">
        <v>261</v>
      </c>
      <c r="C16" s="187" t="s">
        <v>262</v>
      </c>
      <c r="D16" s="163" t="s">
        <v>263</v>
      </c>
      <c r="E16" s="147" t="s">
        <v>94</v>
      </c>
      <c r="F16" s="189" t="s">
        <v>74</v>
      </c>
      <c r="G16" s="45" t="s">
        <v>407</v>
      </c>
    </row>
    <row r="17" spans="1:7" ht="48.75" customHeight="1">
      <c r="A17" s="164">
        <v>5</v>
      </c>
      <c r="B17" s="188" t="s">
        <v>264</v>
      </c>
      <c r="C17" s="187" t="s">
        <v>266</v>
      </c>
      <c r="D17" s="163" t="s">
        <v>263</v>
      </c>
      <c r="E17" s="147" t="s">
        <v>265</v>
      </c>
      <c r="F17" s="190"/>
      <c r="G17" s="285" t="s">
        <v>437</v>
      </c>
    </row>
    <row r="35" ht="27" customHeight="1"/>
    <row r="36" ht="54" customHeight="1"/>
  </sheetData>
  <mergeCells count="4">
    <mergeCell ref="A13:G13"/>
    <mergeCell ref="A3:G3"/>
    <mergeCell ref="A1:G1"/>
    <mergeCell ref="A15:G15"/>
  </mergeCells>
  <pageMargins left="0.75" right="0.75" top="1" bottom="1" header="0" footer="0"/>
  <pageSetup paperSize="11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
  <sheetViews>
    <sheetView zoomScale="150" zoomScaleNormal="150" workbookViewId="0">
      <selection activeCell="C3" sqref="C3"/>
    </sheetView>
  </sheetViews>
  <sheetFormatPr baseColWidth="10" defaultRowHeight="12.75"/>
  <cols>
    <col min="1" max="1" width="4.7109375" customWidth="1"/>
    <col min="2" max="2" width="41.42578125" customWidth="1"/>
    <col min="3" max="3" width="27.140625" customWidth="1"/>
    <col min="4" max="4" width="22.42578125" customWidth="1"/>
    <col min="5" max="5" width="11" customWidth="1"/>
    <col min="6" max="6" width="33.28515625" customWidth="1"/>
  </cols>
  <sheetData>
    <row r="1" spans="1:6" ht="16.5" thickBot="1">
      <c r="A1" s="351" t="s">
        <v>44</v>
      </c>
      <c r="B1" s="352"/>
      <c r="C1" s="352"/>
      <c r="D1" s="352"/>
      <c r="E1" s="352"/>
      <c r="F1" s="352"/>
    </row>
    <row r="2" spans="1:6" ht="27" customHeight="1" thickBot="1">
      <c r="A2" s="43" t="s">
        <v>2</v>
      </c>
      <c r="B2" s="44" t="s">
        <v>26</v>
      </c>
      <c r="C2" s="44" t="s">
        <v>25</v>
      </c>
      <c r="D2" s="44" t="s">
        <v>22</v>
      </c>
      <c r="E2" s="145" t="s">
        <v>1</v>
      </c>
      <c r="F2" s="121" t="s">
        <v>383</v>
      </c>
    </row>
    <row r="3" spans="1:6" s="7" customFormat="1" ht="150" customHeight="1" thickBot="1">
      <c r="A3" s="144">
        <v>1</v>
      </c>
      <c r="B3" s="169" t="s">
        <v>188</v>
      </c>
      <c r="C3" s="169" t="s">
        <v>384</v>
      </c>
      <c r="D3" s="169" t="s">
        <v>189</v>
      </c>
      <c r="E3" s="175" t="s">
        <v>94</v>
      </c>
      <c r="F3" s="266" t="s">
        <v>385</v>
      </c>
    </row>
  </sheetData>
  <mergeCells count="1">
    <mergeCell ref="A1:F1"/>
  </mergeCells>
  <pageMargins left="0.48" right="0.35" top="1" bottom="1" header="0" footer="0"/>
  <pageSetup paperSize="11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2"/>
  <sheetViews>
    <sheetView topLeftCell="C1" zoomScale="140" zoomScaleNormal="140" workbookViewId="0">
      <selection activeCell="C7" sqref="C7"/>
    </sheetView>
  </sheetViews>
  <sheetFormatPr baseColWidth="10" defaultRowHeight="12.75"/>
  <cols>
    <col min="1" max="1" width="5.85546875" customWidth="1"/>
    <col min="2" max="2" width="40" customWidth="1"/>
    <col min="3" max="3" width="26" customWidth="1"/>
    <col min="4" max="4" width="21.42578125" customWidth="1"/>
    <col min="6" max="7" width="32.28515625" hidden="1" customWidth="1"/>
    <col min="8" max="8" width="46.42578125" customWidth="1"/>
  </cols>
  <sheetData>
    <row r="1" spans="1:8" ht="16.5" thickBot="1">
      <c r="A1" s="328" t="s">
        <v>4</v>
      </c>
      <c r="B1" s="329"/>
      <c r="C1" s="329"/>
      <c r="D1" s="329"/>
      <c r="E1" s="329"/>
      <c r="F1" s="329"/>
      <c r="G1" s="329"/>
      <c r="H1" s="330"/>
    </row>
    <row r="2" spans="1:8" ht="27.75" customHeight="1">
      <c r="A2" s="99" t="s">
        <v>2</v>
      </c>
      <c r="B2" s="98" t="s">
        <v>26</v>
      </c>
      <c r="C2" s="98" t="s">
        <v>25</v>
      </c>
      <c r="D2" s="98" t="s">
        <v>22</v>
      </c>
      <c r="E2" s="98" t="s">
        <v>1</v>
      </c>
      <c r="F2" s="121" t="s">
        <v>80</v>
      </c>
      <c r="G2" s="152" t="s">
        <v>45</v>
      </c>
      <c r="H2" s="121" t="s">
        <v>357</v>
      </c>
    </row>
    <row r="3" spans="1:8" s="7" customFormat="1" ht="87.75" customHeight="1">
      <c r="A3" s="119">
        <v>1</v>
      </c>
      <c r="B3" s="14" t="s">
        <v>194</v>
      </c>
      <c r="C3" s="49" t="s">
        <v>195</v>
      </c>
      <c r="D3" s="49" t="s">
        <v>79</v>
      </c>
      <c r="E3" s="31" t="s">
        <v>94</v>
      </c>
      <c r="F3" s="155"/>
      <c r="G3" s="211"/>
      <c r="H3" s="212" t="s">
        <v>358</v>
      </c>
    </row>
    <row r="4" spans="1:8" s="7" customFormat="1" ht="45.75" customHeight="1">
      <c r="A4" s="119">
        <v>2</v>
      </c>
      <c r="B4" s="14" t="s">
        <v>201</v>
      </c>
      <c r="C4" s="49" t="s">
        <v>196</v>
      </c>
      <c r="D4" s="49" t="s">
        <v>197</v>
      </c>
      <c r="E4" s="165" t="s">
        <v>94</v>
      </c>
      <c r="F4" s="53"/>
      <c r="G4" s="211"/>
      <c r="H4" s="82" t="s">
        <v>359</v>
      </c>
    </row>
    <row r="5" spans="1:8" s="7" customFormat="1" ht="24" hidden="1" customHeight="1">
      <c r="A5" s="119">
        <v>3</v>
      </c>
      <c r="B5" s="14"/>
      <c r="C5" s="49"/>
      <c r="D5" s="49"/>
      <c r="E5" s="31"/>
      <c r="F5" s="60"/>
      <c r="G5" s="211"/>
      <c r="H5" s="81"/>
    </row>
    <row r="6" spans="1:8" ht="18" customHeight="1">
      <c r="A6" s="353" t="s">
        <v>32</v>
      </c>
      <c r="B6" s="354"/>
      <c r="C6" s="354"/>
      <c r="D6" s="354"/>
      <c r="E6" s="354"/>
      <c r="F6" s="354"/>
      <c r="G6" s="354"/>
      <c r="H6" s="355"/>
    </row>
    <row r="7" spans="1:8" s="7" customFormat="1" ht="76.5" customHeight="1">
      <c r="A7" s="119">
        <v>3</v>
      </c>
      <c r="B7" s="14" t="s">
        <v>198</v>
      </c>
      <c r="C7" s="49" t="s">
        <v>199</v>
      </c>
      <c r="D7" s="49" t="s">
        <v>200</v>
      </c>
      <c r="E7" s="165" t="s">
        <v>94</v>
      </c>
      <c r="F7" s="60"/>
      <c r="G7" s="211"/>
      <c r="H7" s="82" t="s">
        <v>439</v>
      </c>
    </row>
    <row r="8" spans="1:8" s="7" customFormat="1" ht="27" hidden="1" customHeight="1">
      <c r="A8" s="119"/>
      <c r="B8" s="14"/>
      <c r="C8" s="49"/>
      <c r="D8" s="49"/>
      <c r="E8" s="31"/>
      <c r="F8" s="53"/>
      <c r="G8" s="61"/>
    </row>
    <row r="9" spans="1:8" ht="18" customHeight="1"/>
    <row r="10" spans="1:8" ht="18" customHeight="1"/>
    <row r="11" spans="1:8" ht="18" customHeight="1"/>
    <row r="12" spans="1:8" ht="18" customHeight="1"/>
  </sheetData>
  <mergeCells count="2">
    <mergeCell ref="A1:H1"/>
    <mergeCell ref="A6:H6"/>
  </mergeCells>
  <phoneticPr fontId="2" type="noConversion"/>
  <pageMargins left="0.68" right="0.37" top="0.4" bottom="0.44" header="0" footer="0"/>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8"/>
  <sheetViews>
    <sheetView topLeftCell="A15" zoomScale="110" zoomScaleNormal="110" workbookViewId="0">
      <selection activeCell="H19" sqref="H19:H23"/>
    </sheetView>
  </sheetViews>
  <sheetFormatPr baseColWidth="10" defaultColWidth="11.42578125" defaultRowHeight="20.25"/>
  <cols>
    <col min="1" max="1" width="5.85546875" style="32" customWidth="1"/>
    <col min="2" max="2" width="20.42578125" style="18" hidden="1" customWidth="1"/>
    <col min="3" max="3" width="55.42578125" style="18" customWidth="1"/>
    <col min="4" max="4" width="43.140625" style="18" customWidth="1"/>
    <col min="5" max="5" width="29" style="18" customWidth="1"/>
    <col min="6" max="6" width="15.42578125" style="32" customWidth="1"/>
    <col min="7" max="7" width="40.7109375" style="58" hidden="1" customWidth="1"/>
    <col min="8" max="8" width="64.140625" style="58" customWidth="1"/>
    <col min="9" max="16384" width="11.42578125" style="18"/>
  </cols>
  <sheetData>
    <row r="1" spans="1:8" ht="21.75" customHeight="1" thickBot="1">
      <c r="A1" s="291" t="s">
        <v>15</v>
      </c>
      <c r="B1" s="292"/>
      <c r="C1" s="292"/>
      <c r="D1" s="292"/>
      <c r="E1" s="292"/>
      <c r="F1" s="292"/>
      <c r="G1" s="292"/>
      <c r="H1" s="293"/>
    </row>
    <row r="2" spans="1:8" ht="33.75" customHeight="1" thickBot="1">
      <c r="A2" s="56" t="s">
        <v>2</v>
      </c>
      <c r="B2" s="57" t="s">
        <v>0</v>
      </c>
      <c r="C2" s="54" t="s">
        <v>26</v>
      </c>
      <c r="D2" s="54" t="s">
        <v>25</v>
      </c>
      <c r="E2" s="54" t="s">
        <v>22</v>
      </c>
      <c r="F2" s="55" t="s">
        <v>1</v>
      </c>
      <c r="G2" s="121" t="s">
        <v>85</v>
      </c>
      <c r="H2" s="121" t="s">
        <v>333</v>
      </c>
    </row>
    <row r="3" spans="1:8" customFormat="1" ht="24" customHeight="1" thickBot="1">
      <c r="A3" s="312" t="s">
        <v>34</v>
      </c>
      <c r="B3" s="313"/>
      <c r="C3" s="313"/>
      <c r="D3" s="313"/>
      <c r="E3" s="313"/>
      <c r="F3" s="313"/>
      <c r="G3" s="314"/>
      <c r="H3" s="315"/>
    </row>
    <row r="4" spans="1:8" s="161" customFormat="1" ht="107.25" customHeight="1">
      <c r="A4" s="164">
        <v>1</v>
      </c>
      <c r="B4" s="163"/>
      <c r="C4" s="10" t="s">
        <v>229</v>
      </c>
      <c r="D4" s="10" t="s">
        <v>230</v>
      </c>
      <c r="E4" s="116" t="s">
        <v>231</v>
      </c>
      <c r="F4" s="12">
        <v>2021</v>
      </c>
      <c r="G4" s="171"/>
      <c r="H4" s="218" t="s">
        <v>334</v>
      </c>
    </row>
    <row r="5" spans="1:8" s="161" customFormat="1" ht="63" customHeight="1">
      <c r="A5" s="164">
        <v>2</v>
      </c>
      <c r="B5" s="162"/>
      <c r="C5" s="10" t="s">
        <v>234</v>
      </c>
      <c r="D5" s="10" t="s">
        <v>232</v>
      </c>
      <c r="E5" s="116" t="s">
        <v>237</v>
      </c>
      <c r="F5" s="12" t="s">
        <v>233</v>
      </c>
      <c r="G5" s="62"/>
      <c r="H5" s="216" t="s">
        <v>335</v>
      </c>
    </row>
    <row r="6" spans="1:8" s="161" customFormat="1" ht="45" customHeight="1">
      <c r="A6" s="164">
        <v>3</v>
      </c>
      <c r="B6" s="162"/>
      <c r="C6" s="10" t="s">
        <v>235</v>
      </c>
      <c r="D6" s="10" t="s">
        <v>236</v>
      </c>
      <c r="E6" s="116" t="s">
        <v>231</v>
      </c>
      <c r="F6" s="120" t="s">
        <v>37</v>
      </c>
      <c r="G6" s="62"/>
      <c r="H6" s="216" t="s">
        <v>336</v>
      </c>
    </row>
    <row r="7" spans="1:8" s="161" customFormat="1" ht="45.75" customHeight="1">
      <c r="A7" s="164">
        <v>4</v>
      </c>
      <c r="B7" s="162"/>
      <c r="C7" s="10" t="s">
        <v>239</v>
      </c>
      <c r="D7" s="10" t="s">
        <v>238</v>
      </c>
      <c r="E7" s="76" t="s">
        <v>39</v>
      </c>
      <c r="F7" s="12" t="s">
        <v>37</v>
      </c>
      <c r="G7" s="62"/>
      <c r="H7" s="216" t="s">
        <v>337</v>
      </c>
    </row>
    <row r="8" spans="1:8" s="161" customFormat="1" ht="51.75" customHeight="1">
      <c r="A8" s="144">
        <v>5</v>
      </c>
      <c r="B8" s="162"/>
      <c r="C8" s="10" t="s">
        <v>53</v>
      </c>
      <c r="D8" s="10" t="s">
        <v>54</v>
      </c>
      <c r="E8" s="76" t="s">
        <v>39</v>
      </c>
      <c r="F8" s="120" t="s">
        <v>87</v>
      </c>
      <c r="G8" s="62" t="s">
        <v>86</v>
      </c>
      <c r="H8" s="219" t="s">
        <v>338</v>
      </c>
    </row>
    <row r="9" spans="1:8" customFormat="1" ht="27.75" customHeight="1">
      <c r="A9" s="303" t="s">
        <v>20</v>
      </c>
      <c r="B9" s="304"/>
      <c r="C9" s="304"/>
      <c r="D9" s="304"/>
      <c r="E9" s="304"/>
      <c r="F9" s="304"/>
      <c r="G9" s="304"/>
      <c r="H9" s="305"/>
    </row>
    <row r="10" spans="1:8" s="161" customFormat="1" ht="81.599999999999994" customHeight="1">
      <c r="A10" s="144">
        <v>6</v>
      </c>
      <c r="B10" s="163"/>
      <c r="C10" s="10" t="s">
        <v>246</v>
      </c>
      <c r="D10" s="116" t="s">
        <v>240</v>
      </c>
      <c r="E10" s="116" t="s">
        <v>241</v>
      </c>
      <c r="F10" s="12" t="s">
        <v>37</v>
      </c>
      <c r="G10" s="170"/>
      <c r="H10" s="216" t="s">
        <v>344</v>
      </c>
    </row>
    <row r="11" spans="1:8" s="161" customFormat="1" ht="64.5" customHeight="1">
      <c r="A11" s="144">
        <v>7</v>
      </c>
      <c r="B11" s="162"/>
      <c r="C11" s="10" t="s">
        <v>244</v>
      </c>
      <c r="D11" s="10" t="s">
        <v>242</v>
      </c>
      <c r="E11" s="116" t="s">
        <v>245</v>
      </c>
      <c r="F11" s="12" t="s">
        <v>37</v>
      </c>
      <c r="G11" s="170"/>
      <c r="H11" s="216" t="s">
        <v>343</v>
      </c>
    </row>
    <row r="12" spans="1:8" s="161" customFormat="1" ht="32.25" customHeight="1">
      <c r="A12" s="144">
        <v>8</v>
      </c>
      <c r="B12" s="162"/>
      <c r="C12" s="186" t="s">
        <v>247</v>
      </c>
      <c r="D12" s="116" t="s">
        <v>248</v>
      </c>
      <c r="E12" s="116" t="s">
        <v>241</v>
      </c>
      <c r="F12" s="12" t="s">
        <v>249</v>
      </c>
      <c r="G12" s="170"/>
      <c r="H12" s="216" t="s">
        <v>342</v>
      </c>
    </row>
    <row r="13" spans="1:8" s="161" customFormat="1" ht="46.5" customHeight="1">
      <c r="A13" s="39">
        <v>9</v>
      </c>
      <c r="B13" s="40"/>
      <c r="C13" s="186" t="s">
        <v>250</v>
      </c>
      <c r="D13" s="10" t="s">
        <v>251</v>
      </c>
      <c r="E13" s="116" t="s">
        <v>243</v>
      </c>
      <c r="F13" s="12" t="s">
        <v>37</v>
      </c>
      <c r="G13" s="185"/>
      <c r="H13" s="220" t="s">
        <v>341</v>
      </c>
    </row>
    <row r="14" spans="1:8" customFormat="1" ht="22.5" customHeight="1">
      <c r="A14" s="309" t="s">
        <v>42</v>
      </c>
      <c r="B14" s="310"/>
      <c r="C14" s="310"/>
      <c r="D14" s="310"/>
      <c r="E14" s="310"/>
      <c r="F14" s="310"/>
      <c r="G14" s="311"/>
      <c r="H14" s="150"/>
    </row>
    <row r="15" spans="1:8" s="161" customFormat="1" ht="54.6" customHeight="1">
      <c r="A15" s="144">
        <v>10</v>
      </c>
      <c r="B15" s="163"/>
      <c r="C15" s="186" t="s">
        <v>250</v>
      </c>
      <c r="D15" s="10" t="s">
        <v>251</v>
      </c>
      <c r="E15" s="116" t="s">
        <v>253</v>
      </c>
      <c r="F15" s="12" t="s">
        <v>37</v>
      </c>
      <c r="G15" s="171"/>
      <c r="H15" s="220" t="s">
        <v>340</v>
      </c>
    </row>
    <row r="16" spans="1:8" s="161" customFormat="1" ht="48.75" customHeight="1">
      <c r="A16" s="144">
        <v>11</v>
      </c>
      <c r="B16" s="162"/>
      <c r="C16" s="186" t="s">
        <v>247</v>
      </c>
      <c r="D16" s="116" t="s">
        <v>248</v>
      </c>
      <c r="E16" s="116" t="s">
        <v>253</v>
      </c>
      <c r="F16" s="12" t="s">
        <v>249</v>
      </c>
      <c r="G16" s="170"/>
      <c r="H16" s="216" t="s">
        <v>339</v>
      </c>
    </row>
    <row r="17" spans="1:8" s="161" customFormat="1" ht="34.5" customHeight="1">
      <c r="A17" s="144">
        <v>12</v>
      </c>
      <c r="B17" s="163"/>
      <c r="C17" s="10" t="s">
        <v>252</v>
      </c>
      <c r="D17" s="10" t="s">
        <v>242</v>
      </c>
      <c r="E17" s="116" t="s">
        <v>253</v>
      </c>
      <c r="F17" s="12" t="s">
        <v>37</v>
      </c>
      <c r="G17" s="171"/>
      <c r="H17" s="216" t="s">
        <v>345</v>
      </c>
    </row>
    <row r="18" spans="1:8" customFormat="1" ht="22.5" customHeight="1">
      <c r="A18" s="306" t="s">
        <v>17</v>
      </c>
      <c r="B18" s="307"/>
      <c r="C18" s="307"/>
      <c r="D18" s="307"/>
      <c r="E18" s="307"/>
      <c r="F18" s="307"/>
      <c r="G18" s="308"/>
      <c r="H18" s="150"/>
    </row>
    <row r="19" spans="1:8" s="161" customFormat="1" ht="42.75" customHeight="1">
      <c r="A19" s="144">
        <v>13</v>
      </c>
      <c r="B19" s="163"/>
      <c r="C19" s="45" t="s">
        <v>254</v>
      </c>
      <c r="D19" s="50" t="s">
        <v>255</v>
      </c>
      <c r="E19" s="165" t="s">
        <v>256</v>
      </c>
      <c r="F19" s="11" t="s">
        <v>37</v>
      </c>
      <c r="G19" s="171"/>
      <c r="H19" s="216" t="s">
        <v>346</v>
      </c>
    </row>
    <row r="20" spans="1:8" s="161" customFormat="1" ht="52.5" customHeight="1">
      <c r="A20" s="144">
        <v>14</v>
      </c>
      <c r="B20" s="163"/>
      <c r="C20" s="45" t="s">
        <v>257</v>
      </c>
      <c r="D20" s="50" t="s">
        <v>258</v>
      </c>
      <c r="E20" s="165" t="s">
        <v>256</v>
      </c>
      <c r="F20" s="11" t="s">
        <v>37</v>
      </c>
      <c r="G20" s="171"/>
      <c r="H20" s="221" t="s">
        <v>347</v>
      </c>
    </row>
    <row r="21" spans="1:8" s="161" customFormat="1" ht="66" customHeight="1">
      <c r="A21" s="144">
        <v>15</v>
      </c>
      <c r="B21" s="163"/>
      <c r="C21" s="45" t="s">
        <v>259</v>
      </c>
      <c r="D21" s="50" t="s">
        <v>260</v>
      </c>
      <c r="E21" s="165" t="s">
        <v>256</v>
      </c>
      <c r="F21" s="11" t="s">
        <v>37</v>
      </c>
      <c r="G21" s="171"/>
      <c r="H21" s="221" t="s">
        <v>348</v>
      </c>
    </row>
    <row r="22" spans="1:8" s="161" customFormat="1" ht="58.5" customHeight="1">
      <c r="A22" s="144">
        <v>16</v>
      </c>
      <c r="B22" s="163"/>
      <c r="C22" s="186" t="s">
        <v>250</v>
      </c>
      <c r="D22" s="10" t="s">
        <v>251</v>
      </c>
      <c r="E22" s="116" t="s">
        <v>243</v>
      </c>
      <c r="F22" s="12" t="s">
        <v>37</v>
      </c>
      <c r="G22" s="171"/>
      <c r="H22" s="220" t="s">
        <v>349</v>
      </c>
    </row>
    <row r="23" spans="1:8" s="161" customFormat="1" ht="48.6" customHeight="1">
      <c r="A23" s="144">
        <v>17</v>
      </c>
      <c r="B23" s="162"/>
      <c r="C23" s="186" t="s">
        <v>247</v>
      </c>
      <c r="D23" s="116" t="s">
        <v>248</v>
      </c>
      <c r="E23" s="116" t="s">
        <v>241</v>
      </c>
      <c r="F23" s="12" t="s">
        <v>249</v>
      </c>
      <c r="G23" s="170"/>
      <c r="H23" s="216" t="s">
        <v>339</v>
      </c>
    </row>
    <row r="24" spans="1:8" customFormat="1" ht="45" customHeight="1">
      <c r="A24" s="306" t="s">
        <v>21</v>
      </c>
      <c r="B24" s="307"/>
      <c r="C24" s="307"/>
      <c r="D24" s="307"/>
      <c r="E24" s="307"/>
      <c r="F24" s="307"/>
      <c r="G24" s="308"/>
      <c r="H24" s="150"/>
    </row>
    <row r="25" spans="1:8" s="161" customFormat="1" ht="51.6" customHeight="1">
      <c r="A25" s="144">
        <v>18</v>
      </c>
      <c r="B25" s="163"/>
      <c r="C25" s="10" t="s">
        <v>252</v>
      </c>
      <c r="D25" s="10" t="s">
        <v>242</v>
      </c>
      <c r="E25" s="116" t="s">
        <v>279</v>
      </c>
      <c r="F25" s="12" t="s">
        <v>37</v>
      </c>
      <c r="G25" s="171"/>
      <c r="H25" s="216" t="s">
        <v>351</v>
      </c>
    </row>
    <row r="26" spans="1:8" s="161" customFormat="1" ht="62.1" customHeight="1">
      <c r="A26" s="144">
        <v>19</v>
      </c>
      <c r="B26" s="162"/>
      <c r="C26" s="186" t="s">
        <v>250</v>
      </c>
      <c r="D26" s="10" t="s">
        <v>251</v>
      </c>
      <c r="E26" s="116" t="s">
        <v>243</v>
      </c>
      <c r="F26" s="12" t="s">
        <v>37</v>
      </c>
      <c r="G26" s="171"/>
      <c r="H26" s="220" t="s">
        <v>350</v>
      </c>
    </row>
    <row r="27" spans="1:8" s="161" customFormat="1" ht="58.5" customHeight="1">
      <c r="A27" s="144">
        <v>20</v>
      </c>
      <c r="B27" s="163"/>
      <c r="C27" s="186" t="s">
        <v>247</v>
      </c>
      <c r="D27" s="116" t="s">
        <v>248</v>
      </c>
      <c r="E27" s="116" t="s">
        <v>241</v>
      </c>
      <c r="F27" s="12" t="s">
        <v>249</v>
      </c>
      <c r="G27" s="171"/>
      <c r="H27" s="216" t="s">
        <v>339</v>
      </c>
    </row>
    <row r="28" spans="1:8" ht="32.25" customHeight="1"/>
  </sheetData>
  <mergeCells count="6">
    <mergeCell ref="A1:H1"/>
    <mergeCell ref="A9:H9"/>
    <mergeCell ref="A24:G24"/>
    <mergeCell ref="A18:G18"/>
    <mergeCell ref="A14:G14"/>
    <mergeCell ref="A3:H3"/>
  </mergeCells>
  <pageMargins left="0.75" right="0.75" top="1" bottom="1" header="0" footer="0"/>
  <pageSetup paperSize="11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6"/>
  <sheetViews>
    <sheetView topLeftCell="A2" zoomScaleNormal="100" workbookViewId="0">
      <selection activeCell="H25" sqref="H25"/>
    </sheetView>
  </sheetViews>
  <sheetFormatPr baseColWidth="10" defaultRowHeight="18"/>
  <cols>
    <col min="1" max="1" width="5.85546875" customWidth="1"/>
    <col min="2" max="2" width="20.42578125" hidden="1" customWidth="1"/>
    <col min="3" max="3" width="51.28515625" style="17" customWidth="1"/>
    <col min="4" max="4" width="43.85546875" style="17" customWidth="1"/>
    <col min="5" max="5" width="50.140625" customWidth="1"/>
    <col min="6" max="6" width="14.28515625" style="6" customWidth="1"/>
    <col min="7" max="7" width="69" hidden="1" customWidth="1"/>
    <col min="8" max="8" width="66" customWidth="1"/>
  </cols>
  <sheetData>
    <row r="1" spans="1:8" ht="27" customHeight="1">
      <c r="A1" s="316" t="s">
        <v>12</v>
      </c>
      <c r="B1" s="317"/>
      <c r="C1" s="317"/>
      <c r="D1" s="317"/>
      <c r="E1" s="317"/>
      <c r="F1" s="317"/>
      <c r="G1" s="317"/>
      <c r="H1" s="317"/>
    </row>
    <row r="2" spans="1:8" ht="33.75" customHeight="1">
      <c r="A2" s="140" t="s">
        <v>2</v>
      </c>
      <c r="B2" s="135" t="s">
        <v>0</v>
      </c>
      <c r="C2" s="136" t="s">
        <v>26</v>
      </c>
      <c r="D2" s="136" t="s">
        <v>25</v>
      </c>
      <c r="E2" s="136" t="s">
        <v>22</v>
      </c>
      <c r="F2" s="136" t="s">
        <v>1</v>
      </c>
      <c r="G2" s="121" t="s">
        <v>83</v>
      </c>
      <c r="H2" s="136" t="s">
        <v>362</v>
      </c>
    </row>
    <row r="3" spans="1:8" ht="33.75" customHeight="1">
      <c r="A3" s="318" t="s">
        <v>38</v>
      </c>
      <c r="B3" s="319"/>
      <c r="C3" s="319"/>
      <c r="D3" s="319"/>
      <c r="E3" s="319"/>
      <c r="F3" s="319"/>
      <c r="G3" s="319"/>
      <c r="H3" s="319"/>
    </row>
    <row r="4" spans="1:8" ht="70.5" customHeight="1">
      <c r="A4" s="224">
        <v>1</v>
      </c>
      <c r="B4" s="10"/>
      <c r="C4" s="141" t="s">
        <v>60</v>
      </c>
      <c r="D4" s="141" t="s">
        <v>151</v>
      </c>
      <c r="E4" s="141" t="s">
        <v>61</v>
      </c>
      <c r="F4" s="142" t="s">
        <v>94</v>
      </c>
      <c r="G4" s="193"/>
      <c r="H4" s="141" t="s">
        <v>363</v>
      </c>
    </row>
    <row r="5" spans="1:8" s="7" customFormat="1" ht="45" customHeight="1">
      <c r="A5" s="224">
        <v>2</v>
      </c>
      <c r="B5" s="15"/>
      <c r="C5" s="141" t="s">
        <v>148</v>
      </c>
      <c r="D5" s="130" t="s">
        <v>149</v>
      </c>
      <c r="E5" s="141" t="s">
        <v>61</v>
      </c>
      <c r="F5" s="142" t="s">
        <v>87</v>
      </c>
      <c r="G5" s="193"/>
      <c r="H5" s="82" t="s">
        <v>364</v>
      </c>
    </row>
    <row r="6" spans="1:8" s="7" customFormat="1" ht="96" customHeight="1">
      <c r="A6" s="224">
        <v>3</v>
      </c>
      <c r="B6" s="14"/>
      <c r="C6" s="141" t="s">
        <v>150</v>
      </c>
      <c r="D6" s="134" t="s">
        <v>62</v>
      </c>
      <c r="E6" s="141" t="s">
        <v>84</v>
      </c>
      <c r="F6" s="143" t="s">
        <v>147</v>
      </c>
      <c r="G6" s="193"/>
      <c r="H6" s="82" t="s">
        <v>365</v>
      </c>
    </row>
    <row r="7" spans="1:8" s="7" customFormat="1" ht="201" customHeight="1">
      <c r="A7" s="224">
        <v>4</v>
      </c>
      <c r="B7" s="14"/>
      <c r="C7" s="141" t="s">
        <v>368</v>
      </c>
      <c r="D7" s="134" t="s">
        <v>369</v>
      </c>
      <c r="E7" s="151" t="s">
        <v>63</v>
      </c>
      <c r="F7" s="143" t="s">
        <v>147</v>
      </c>
      <c r="G7" s="193"/>
      <c r="H7" s="192" t="s">
        <v>366</v>
      </c>
    </row>
    <row r="8" spans="1:8" s="7" customFormat="1" ht="165.75" customHeight="1">
      <c r="A8" s="224">
        <v>5</v>
      </c>
      <c r="B8" s="14"/>
      <c r="C8" s="75" t="s">
        <v>152</v>
      </c>
      <c r="D8" s="134" t="s">
        <v>64</v>
      </c>
      <c r="E8" s="151" t="s">
        <v>65</v>
      </c>
      <c r="F8" s="143" t="s">
        <v>94</v>
      </c>
      <c r="G8" s="193"/>
      <c r="H8" s="82" t="s">
        <v>367</v>
      </c>
    </row>
    <row r="9" spans="1:8" s="7" customFormat="1" ht="18" hidden="1" customHeight="1" thickBot="1">
      <c r="A9" s="132"/>
      <c r="B9" s="14"/>
      <c r="C9" s="130"/>
      <c r="D9" s="130"/>
      <c r="E9" s="130"/>
      <c r="F9" s="143"/>
      <c r="G9" s="126"/>
    </row>
    <row r="10" spans="1:8" ht="22.5" customHeight="1">
      <c r="A10" s="320" t="s">
        <v>41</v>
      </c>
      <c r="B10" s="321"/>
      <c r="C10" s="321"/>
      <c r="D10" s="321"/>
      <c r="E10" s="321"/>
      <c r="F10" s="321"/>
      <c r="G10" s="321"/>
      <c r="H10" s="321"/>
    </row>
    <row r="11" spans="1:8" s="7" customFormat="1" ht="106.5" customHeight="1">
      <c r="A11" s="224">
        <v>6</v>
      </c>
      <c r="B11" s="163"/>
      <c r="C11" s="134" t="s">
        <v>153</v>
      </c>
      <c r="D11" s="134" t="s">
        <v>154</v>
      </c>
      <c r="E11" s="134" t="s">
        <v>155</v>
      </c>
      <c r="F11" s="143" t="s">
        <v>94</v>
      </c>
      <c r="G11" s="223"/>
      <c r="H11" s="82" t="s">
        <v>354</v>
      </c>
    </row>
    <row r="12" spans="1:8" s="7" customFormat="1" ht="72.75" customHeight="1">
      <c r="A12" s="224">
        <v>7</v>
      </c>
      <c r="B12" s="162"/>
      <c r="C12" s="134" t="s">
        <v>156</v>
      </c>
      <c r="D12" s="134" t="s">
        <v>157</v>
      </c>
      <c r="E12" s="134" t="s">
        <v>158</v>
      </c>
      <c r="F12" s="143" t="s">
        <v>94</v>
      </c>
      <c r="G12" s="223"/>
      <c r="H12" s="82" t="s">
        <v>355</v>
      </c>
    </row>
    <row r="13" spans="1:8" hidden="1"/>
    <row r="14" spans="1:8" hidden="1"/>
    <row r="15" spans="1:8" hidden="1"/>
    <row r="16" spans="1:8" hidden="1"/>
    <row r="17" spans="1:8" hidden="1"/>
    <row r="18" spans="1:8" hidden="1"/>
    <row r="19" spans="1:8" hidden="1"/>
    <row r="20" spans="1:8" hidden="1"/>
    <row r="21" spans="1:8" hidden="1"/>
    <row r="22" spans="1:8" s="7" customFormat="1" ht="96" hidden="1" customHeight="1" thickBot="1">
      <c r="A22" s="132"/>
      <c r="B22" s="14"/>
      <c r="C22" s="81"/>
      <c r="D22" s="130"/>
      <c r="E22" s="10"/>
      <c r="F22" s="12"/>
      <c r="G22" s="83"/>
      <c r="H22" s="161"/>
    </row>
    <row r="23" spans="1:8" s="7" customFormat="1" ht="18" hidden="1" customHeight="1">
      <c r="A23" s="132">
        <v>5</v>
      </c>
      <c r="B23" s="14"/>
      <c r="C23" s="31"/>
      <c r="D23" s="31"/>
      <c r="E23" s="31"/>
      <c r="F23" s="157"/>
      <c r="G23" s="126"/>
      <c r="H23" s="161"/>
    </row>
    <row r="24" spans="1:8" ht="33.75" customHeight="1">
      <c r="A24" s="320" t="s">
        <v>55</v>
      </c>
      <c r="B24" s="321"/>
      <c r="C24" s="321"/>
      <c r="D24" s="321"/>
      <c r="E24" s="321"/>
      <c r="F24" s="321"/>
      <c r="G24" s="321"/>
      <c r="H24" s="321"/>
    </row>
    <row r="25" spans="1:8" ht="69" customHeight="1">
      <c r="A25" s="224">
        <v>8</v>
      </c>
      <c r="B25" s="163"/>
      <c r="C25" s="134" t="s">
        <v>165</v>
      </c>
      <c r="D25" s="134" t="s">
        <v>167</v>
      </c>
      <c r="E25" s="10" t="s">
        <v>166</v>
      </c>
      <c r="F25" s="156" t="s">
        <v>37</v>
      </c>
      <c r="G25" s="222"/>
      <c r="H25" s="82" t="s">
        <v>356</v>
      </c>
    </row>
    <row r="26" spans="1:8" ht="50.25" hidden="1" customHeight="1" thickBot="1">
      <c r="A26" s="70"/>
      <c r="B26" s="137"/>
      <c r="C26" s="138"/>
      <c r="D26" s="128"/>
      <c r="E26" s="139"/>
      <c r="F26" s="159"/>
      <c r="G26" s="84"/>
    </row>
  </sheetData>
  <mergeCells count="4">
    <mergeCell ref="A1:H1"/>
    <mergeCell ref="A3:H3"/>
    <mergeCell ref="A10:H10"/>
    <mergeCell ref="A24:H24"/>
  </mergeCells>
  <pageMargins left="0.75" right="0.75" top="1" bottom="1" header="0" footer="0"/>
  <pageSetup paperSize="11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5"/>
  <sheetViews>
    <sheetView zoomScale="170" zoomScaleNormal="170" workbookViewId="0">
      <selection activeCell="D5" sqref="D5"/>
    </sheetView>
  </sheetViews>
  <sheetFormatPr baseColWidth="10" defaultRowHeight="12.75"/>
  <cols>
    <col min="1" max="1" width="4.42578125" customWidth="1"/>
    <col min="2" max="2" width="20.42578125" hidden="1" customWidth="1"/>
    <col min="3" max="3" width="30.140625" customWidth="1"/>
    <col min="4" max="4" width="23.28515625" customWidth="1"/>
    <col min="5" max="5" width="16.42578125" customWidth="1"/>
    <col min="6" max="6" width="9.28515625" customWidth="1"/>
    <col min="7" max="7" width="23.140625" customWidth="1"/>
    <col min="8" max="8" width="11.42578125" customWidth="1"/>
  </cols>
  <sheetData>
    <row r="1" spans="1:8" ht="18" customHeight="1" thickBot="1">
      <c r="A1" s="322" t="s">
        <v>13</v>
      </c>
      <c r="B1" s="323"/>
      <c r="C1" s="323"/>
      <c r="D1" s="323"/>
      <c r="E1" s="323"/>
      <c r="F1" s="323"/>
      <c r="G1" s="324"/>
    </row>
    <row r="2" spans="1:8" ht="33" customHeight="1" thickBot="1">
      <c r="A2" s="27" t="s">
        <v>2</v>
      </c>
      <c r="B2" s="274" t="s">
        <v>0</v>
      </c>
      <c r="C2" s="275" t="s">
        <v>26</v>
      </c>
      <c r="D2" s="275" t="s">
        <v>25</v>
      </c>
      <c r="E2" s="275" t="s">
        <v>22</v>
      </c>
      <c r="F2" s="276" t="s">
        <v>1</v>
      </c>
      <c r="G2" s="271" t="s">
        <v>443</v>
      </c>
    </row>
    <row r="3" spans="1:8" s="7" customFormat="1" ht="66" customHeight="1" thickBot="1">
      <c r="A3" s="144">
        <v>1</v>
      </c>
      <c r="B3" s="163"/>
      <c r="C3" s="282" t="s">
        <v>427</v>
      </c>
      <c r="D3" s="283" t="s">
        <v>428</v>
      </c>
      <c r="E3" s="282" t="s">
        <v>429</v>
      </c>
      <c r="F3" s="282" t="s">
        <v>87</v>
      </c>
      <c r="G3" s="272" t="s">
        <v>440</v>
      </c>
    </row>
    <row r="4" spans="1:8" s="7" customFormat="1" ht="28.5" customHeight="1" thickBot="1">
      <c r="A4" s="144">
        <v>2</v>
      </c>
      <c r="B4" s="162"/>
      <c r="C4" s="282" t="s">
        <v>430</v>
      </c>
      <c r="D4" s="282" t="s">
        <v>431</v>
      </c>
      <c r="E4" s="282" t="s">
        <v>429</v>
      </c>
      <c r="F4" s="282" t="s">
        <v>94</v>
      </c>
      <c r="G4" s="273" t="s">
        <v>441</v>
      </c>
      <c r="H4" s="284" t="s">
        <v>435</v>
      </c>
    </row>
    <row r="5" spans="1:8" s="161" customFormat="1" ht="54" customHeight="1" thickBot="1">
      <c r="A5" s="133">
        <v>3</v>
      </c>
      <c r="B5" s="21"/>
      <c r="C5" s="282" t="s">
        <v>432</v>
      </c>
      <c r="D5" s="282" t="s">
        <v>433</v>
      </c>
      <c r="E5" s="282" t="s">
        <v>429</v>
      </c>
      <c r="F5" s="282" t="s">
        <v>434</v>
      </c>
      <c r="G5" s="273" t="s">
        <v>442</v>
      </c>
    </row>
  </sheetData>
  <mergeCells count="1">
    <mergeCell ref="A1:G1"/>
  </mergeCells>
  <pageMargins left="0.75" right="0.75" top="1" bottom="1" header="0" footer="0"/>
  <pageSetup paperSize="11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
  <sheetViews>
    <sheetView zoomScale="110" zoomScaleNormal="110" workbookViewId="0">
      <selection activeCell="G3" sqref="G3"/>
    </sheetView>
  </sheetViews>
  <sheetFormatPr baseColWidth="10" defaultColWidth="11.42578125" defaultRowHeight="12.75"/>
  <cols>
    <col min="1" max="1" width="5.85546875" style="3" customWidth="1"/>
    <col min="2" max="2" width="45.28515625" style="3" customWidth="1"/>
    <col min="3" max="3" width="31.42578125" style="3" customWidth="1"/>
    <col min="4" max="4" width="21" style="6" customWidth="1"/>
    <col min="5" max="5" width="11.42578125" style="3"/>
    <col min="6" max="6" width="30.85546875" style="3" hidden="1" customWidth="1"/>
    <col min="7" max="7" width="55.85546875" style="3" customWidth="1"/>
    <col min="8" max="16384" width="11.42578125" style="3"/>
  </cols>
  <sheetData>
    <row r="1" spans="1:7" ht="18" customHeight="1" thickBot="1">
      <c r="A1" s="325" t="s">
        <v>11</v>
      </c>
      <c r="B1" s="326"/>
      <c r="C1" s="326"/>
      <c r="D1" s="326"/>
      <c r="E1" s="326"/>
      <c r="F1" s="326"/>
      <c r="G1" s="327"/>
    </row>
    <row r="2" spans="1:7" customFormat="1" ht="36" customHeight="1" thickBot="1">
      <c r="A2" s="24" t="s">
        <v>2</v>
      </c>
      <c r="B2" s="79" t="s">
        <v>26</v>
      </c>
      <c r="C2" s="79" t="s">
        <v>25</v>
      </c>
      <c r="D2" s="79" t="s">
        <v>22</v>
      </c>
      <c r="E2" s="79" t="s">
        <v>1</v>
      </c>
      <c r="F2" s="121" t="s">
        <v>67</v>
      </c>
      <c r="G2" s="225" t="s">
        <v>292</v>
      </c>
    </row>
    <row r="3" spans="1:7" s="7" customFormat="1" ht="177" customHeight="1">
      <c r="A3" s="196">
        <v>1</v>
      </c>
      <c r="B3" s="226" t="s">
        <v>293</v>
      </c>
      <c r="C3" s="226" t="s">
        <v>89</v>
      </c>
      <c r="D3" s="226" t="s">
        <v>88</v>
      </c>
      <c r="E3" s="226" t="s">
        <v>87</v>
      </c>
      <c r="F3" s="217"/>
      <c r="G3" s="227" t="s">
        <v>295</v>
      </c>
    </row>
    <row r="4" spans="1:7" ht="105.75" customHeight="1" thickBot="1">
      <c r="A4" s="133">
        <v>2</v>
      </c>
      <c r="B4" s="131" t="s">
        <v>288</v>
      </c>
      <c r="C4" s="131" t="s">
        <v>289</v>
      </c>
      <c r="D4" s="131" t="s">
        <v>287</v>
      </c>
      <c r="E4" s="131" t="s">
        <v>94</v>
      </c>
      <c r="F4" s="228"/>
      <c r="G4" s="229" t="s">
        <v>294</v>
      </c>
    </row>
  </sheetData>
  <mergeCells count="1">
    <mergeCell ref="A1:G1"/>
  </mergeCells>
  <phoneticPr fontId="2" type="noConversion"/>
  <printOptions horizontalCentered="1"/>
  <pageMargins left="0.74803149606299213" right="0.23622047244094491" top="0.43307086614173229" bottom="0.39370078740157483" header="0" footer="0"/>
  <pageSetup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
  <sheetViews>
    <sheetView zoomScale="140" zoomScaleNormal="140" workbookViewId="0">
      <selection activeCell="B4" sqref="B4"/>
    </sheetView>
  </sheetViews>
  <sheetFormatPr baseColWidth="10" defaultRowHeight="12.75"/>
  <cols>
    <col min="1" max="1" width="4.7109375" customWidth="1"/>
    <col min="2" max="2" width="28.5703125" customWidth="1"/>
    <col min="3" max="3" width="35.140625" customWidth="1"/>
    <col min="4" max="4" width="22.42578125" customWidth="1"/>
    <col min="5" max="5" width="13.42578125" customWidth="1"/>
    <col min="6" max="6" width="46.28515625" hidden="1" customWidth="1"/>
    <col min="7" max="7" width="35.28515625" customWidth="1"/>
  </cols>
  <sheetData>
    <row r="1" spans="1:7" ht="16.5" thickBot="1">
      <c r="A1" s="328" t="s">
        <v>5</v>
      </c>
      <c r="B1" s="329"/>
      <c r="C1" s="329"/>
      <c r="D1" s="329"/>
      <c r="E1" s="329"/>
      <c r="F1" s="329"/>
      <c r="G1" s="330"/>
    </row>
    <row r="2" spans="1:7" ht="31.5" customHeight="1" thickBot="1">
      <c r="A2" s="27" t="s">
        <v>2</v>
      </c>
      <c r="B2" s="72" t="s">
        <v>26</v>
      </c>
      <c r="C2" s="28" t="s">
        <v>25</v>
      </c>
      <c r="D2" s="28" t="s">
        <v>22</v>
      </c>
      <c r="E2" s="29" t="s">
        <v>1</v>
      </c>
      <c r="F2" s="121" t="s">
        <v>69</v>
      </c>
      <c r="G2" s="71" t="s">
        <v>373</v>
      </c>
    </row>
    <row r="3" spans="1:7" s="7" customFormat="1" ht="96.75" customHeight="1">
      <c r="A3" s="230">
        <v>1</v>
      </c>
      <c r="B3" s="231" t="s">
        <v>90</v>
      </c>
      <c r="C3" s="231" t="s">
        <v>91</v>
      </c>
      <c r="D3" s="231" t="s">
        <v>92</v>
      </c>
      <c r="E3" s="232" t="s">
        <v>87</v>
      </c>
      <c r="F3" s="233"/>
      <c r="G3" s="234" t="s">
        <v>374</v>
      </c>
    </row>
    <row r="4" spans="1:7" s="7" customFormat="1" ht="102.75" customHeight="1">
      <c r="A4" s="230">
        <v>2</v>
      </c>
      <c r="B4" s="165" t="s">
        <v>281</v>
      </c>
      <c r="C4" s="165" t="s">
        <v>282</v>
      </c>
      <c r="D4" s="165" t="s">
        <v>283</v>
      </c>
      <c r="E4" s="166" t="s">
        <v>87</v>
      </c>
      <c r="F4" s="235"/>
      <c r="G4" s="219" t="s">
        <v>376</v>
      </c>
    </row>
    <row r="5" spans="1:7" s="7" customFormat="1" ht="117" customHeight="1" thickBot="1">
      <c r="A5" s="230">
        <v>3</v>
      </c>
      <c r="B5" s="36" t="s">
        <v>284</v>
      </c>
      <c r="C5" s="36" t="s">
        <v>285</v>
      </c>
      <c r="D5" s="36" t="s">
        <v>286</v>
      </c>
      <c r="E5" s="36" t="s">
        <v>87</v>
      </c>
      <c r="F5" s="236"/>
      <c r="G5" s="237" t="s">
        <v>375</v>
      </c>
    </row>
  </sheetData>
  <mergeCells count="1">
    <mergeCell ref="A1:G1"/>
  </mergeCells>
  <phoneticPr fontId="2" type="noConversion"/>
  <pageMargins left="0.48" right="0.35" top="1" bottom="1" header="0" footer="0"/>
  <pageSetup paperSize="11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7"/>
  <sheetViews>
    <sheetView zoomScale="140" zoomScaleNormal="140" workbookViewId="0">
      <selection activeCell="C4" sqref="C4"/>
    </sheetView>
  </sheetViews>
  <sheetFormatPr baseColWidth="10" defaultRowHeight="12.75"/>
  <cols>
    <col min="1" max="1" width="5.85546875" customWidth="1"/>
    <col min="2" max="2" width="30.140625" style="7" customWidth="1"/>
    <col min="3" max="3" width="30.7109375" customWidth="1"/>
    <col min="4" max="4" width="19" customWidth="1"/>
    <col min="6" max="6" width="31.5703125" hidden="1" customWidth="1"/>
    <col min="7" max="7" width="35.42578125" customWidth="1"/>
  </cols>
  <sheetData>
    <row r="1" spans="1:7" ht="21" thickBot="1">
      <c r="A1" s="291" t="s">
        <v>6</v>
      </c>
      <c r="B1" s="292"/>
      <c r="C1" s="292"/>
      <c r="D1" s="292"/>
      <c r="E1" s="292"/>
      <c r="F1" s="292"/>
      <c r="G1" s="293"/>
    </row>
    <row r="2" spans="1:7" ht="27" customHeight="1" thickBot="1">
      <c r="A2" s="27" t="s">
        <v>2</v>
      </c>
      <c r="B2" s="238" t="s">
        <v>26</v>
      </c>
      <c r="C2" s="154" t="s">
        <v>25</v>
      </c>
      <c r="D2" s="154" t="s">
        <v>22</v>
      </c>
      <c r="E2" s="239" t="s">
        <v>1</v>
      </c>
      <c r="F2" s="121" t="s">
        <v>83</v>
      </c>
      <c r="G2" s="71" t="s">
        <v>45</v>
      </c>
    </row>
    <row r="3" spans="1:7" ht="46.5" customHeight="1">
      <c r="A3" s="246">
        <v>1</v>
      </c>
      <c r="B3" s="247" t="s">
        <v>203</v>
      </c>
      <c r="C3" s="231" t="s">
        <v>204</v>
      </c>
      <c r="D3" s="231" t="s">
        <v>205</v>
      </c>
      <c r="E3" s="232" t="s">
        <v>94</v>
      </c>
      <c r="F3" s="231"/>
      <c r="G3" s="248" t="s">
        <v>302</v>
      </c>
    </row>
    <row r="4" spans="1:7" ht="62.25" customHeight="1">
      <c r="A4" s="230">
        <v>2</v>
      </c>
      <c r="B4" s="45" t="s">
        <v>206</v>
      </c>
      <c r="C4" s="165" t="s">
        <v>207</v>
      </c>
      <c r="D4" s="165" t="s">
        <v>40</v>
      </c>
      <c r="E4" s="166" t="s">
        <v>87</v>
      </c>
      <c r="F4" s="165"/>
      <c r="G4" s="34" t="s">
        <v>304</v>
      </c>
    </row>
    <row r="5" spans="1:7" ht="45" customHeight="1" thickBot="1">
      <c r="A5" s="249">
        <v>3</v>
      </c>
      <c r="B5" s="250" t="s">
        <v>208</v>
      </c>
      <c r="C5" s="36" t="s">
        <v>209</v>
      </c>
      <c r="D5" s="36" t="s">
        <v>40</v>
      </c>
      <c r="E5" s="251" t="s">
        <v>87</v>
      </c>
      <c r="F5" s="36"/>
      <c r="G5" s="37" t="s">
        <v>303</v>
      </c>
    </row>
    <row r="6" spans="1:7" ht="24" hidden="1" customHeight="1" thickBot="1">
      <c r="A6" s="240">
        <v>4</v>
      </c>
      <c r="B6" s="241"/>
      <c r="C6" s="242"/>
      <c r="D6" s="242"/>
      <c r="E6" s="243"/>
      <c r="F6" s="244"/>
      <c r="G6" s="245"/>
    </row>
    <row r="7" spans="1:7" ht="20.25" hidden="1" customHeight="1" thickBot="1">
      <c r="A7" s="114">
        <v>5</v>
      </c>
      <c r="B7" s="112"/>
      <c r="C7" s="47"/>
      <c r="D7" s="47"/>
      <c r="E7" s="115"/>
      <c r="F7" s="113"/>
      <c r="G7" s="59"/>
    </row>
  </sheetData>
  <mergeCells count="1">
    <mergeCell ref="A1:G1"/>
  </mergeCells>
  <phoneticPr fontId="2" type="noConversion"/>
  <pageMargins left="0.75" right="0.75" top="1" bottom="1" header="0" footer="0"/>
  <pageSetup paperSize="11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8"/>
  <sheetViews>
    <sheetView zoomScale="130" zoomScaleNormal="130" workbookViewId="0">
      <selection activeCell="C9" sqref="C9"/>
    </sheetView>
  </sheetViews>
  <sheetFormatPr baseColWidth="10" defaultRowHeight="12.75"/>
  <cols>
    <col min="1" max="1" width="5.85546875" customWidth="1"/>
    <col min="2" max="2" width="41.7109375" customWidth="1"/>
    <col min="3" max="3" width="32.85546875" customWidth="1"/>
    <col min="4" max="4" width="33" customWidth="1"/>
    <col min="5" max="5" width="16.140625" customWidth="1"/>
    <col min="6" max="6" width="40.85546875" hidden="1" customWidth="1"/>
    <col min="7" max="7" width="43.7109375" customWidth="1"/>
    <col min="8" max="8" width="11.42578125" customWidth="1"/>
  </cols>
  <sheetData>
    <row r="1" spans="1:7" ht="27" customHeight="1" thickBot="1">
      <c r="A1" s="291" t="s">
        <v>9</v>
      </c>
      <c r="B1" s="292"/>
      <c r="C1" s="292"/>
      <c r="D1" s="292"/>
      <c r="E1" s="292"/>
      <c r="F1" s="292"/>
      <c r="G1" s="293"/>
    </row>
    <row r="2" spans="1:7" ht="27" customHeight="1">
      <c r="A2" s="51" t="s">
        <v>2</v>
      </c>
      <c r="B2" s="28" t="s">
        <v>26</v>
      </c>
      <c r="C2" s="28" t="s">
        <v>25</v>
      </c>
      <c r="D2" s="154" t="s">
        <v>22</v>
      </c>
      <c r="E2" s="29" t="s">
        <v>1</v>
      </c>
      <c r="F2" s="121" t="s">
        <v>72</v>
      </c>
      <c r="G2" s="71" t="s">
        <v>391</v>
      </c>
    </row>
    <row r="3" spans="1:7" s="7" customFormat="1" ht="76.5" customHeight="1">
      <c r="A3" s="30">
        <v>1</v>
      </c>
      <c r="B3" s="134" t="s">
        <v>106</v>
      </c>
      <c r="C3" s="31" t="s">
        <v>107</v>
      </c>
      <c r="D3" s="38" t="s">
        <v>59</v>
      </c>
      <c r="E3" s="38" t="s">
        <v>87</v>
      </c>
      <c r="F3" s="63" t="s">
        <v>73</v>
      </c>
      <c r="G3" s="45" t="s">
        <v>392</v>
      </c>
    </row>
    <row r="4" spans="1:7" s="7" customFormat="1" ht="87.75" customHeight="1" thickBot="1">
      <c r="A4" s="30">
        <v>2</v>
      </c>
      <c r="B4" s="134" t="s">
        <v>108</v>
      </c>
      <c r="C4" s="31" t="s">
        <v>109</v>
      </c>
      <c r="D4" s="38" t="s">
        <v>110</v>
      </c>
      <c r="E4" s="38" t="s">
        <v>87</v>
      </c>
      <c r="F4" s="63"/>
      <c r="G4" s="45" t="s">
        <v>393</v>
      </c>
    </row>
    <row r="5" spans="1:7" s="7" customFormat="1" ht="21" hidden="1" customHeight="1">
      <c r="A5" s="30"/>
      <c r="B5" s="14"/>
      <c r="C5" s="31"/>
      <c r="D5" s="38"/>
      <c r="E5" s="38"/>
      <c r="F5" s="63"/>
      <c r="G5" s="63"/>
    </row>
    <row r="6" spans="1:7" s="7" customFormat="1" ht="23.25" hidden="1" customHeight="1">
      <c r="A6" s="30"/>
      <c r="B6" s="14"/>
      <c r="C6" s="31"/>
      <c r="D6" s="38"/>
      <c r="E6" s="38"/>
      <c r="F6" s="63"/>
      <c r="G6" s="63"/>
    </row>
    <row r="7" spans="1:7" s="7" customFormat="1" ht="16.5" hidden="1" customHeight="1" thickBot="1">
      <c r="A7" s="30"/>
      <c r="B7" s="14"/>
      <c r="C7" s="31"/>
      <c r="D7" s="38"/>
      <c r="E7" s="38"/>
      <c r="F7" s="63"/>
      <c r="G7" s="63"/>
    </row>
    <row r="8" spans="1:7" ht="27" customHeight="1" thickBot="1">
      <c r="A8" s="331" t="s">
        <v>29</v>
      </c>
      <c r="B8" s="314"/>
      <c r="C8" s="314"/>
      <c r="D8" s="314"/>
      <c r="E8" s="314"/>
      <c r="F8" s="314"/>
      <c r="G8" s="315"/>
    </row>
    <row r="9" spans="1:7" s="7" customFormat="1" ht="83.25" customHeight="1">
      <c r="A9" s="46">
        <v>3</v>
      </c>
      <c r="B9" s="64" t="s">
        <v>268</v>
      </c>
      <c r="C9" s="172" t="s">
        <v>267</v>
      </c>
      <c r="D9" s="172" t="s">
        <v>269</v>
      </c>
      <c r="E9" s="172" t="s">
        <v>270</v>
      </c>
      <c r="F9" s="65"/>
      <c r="G9" s="45" t="s">
        <v>402</v>
      </c>
    </row>
    <row r="10" spans="1:7" s="7" customFormat="1" ht="79.5" customHeight="1">
      <c r="A10" s="30">
        <v>4</v>
      </c>
      <c r="B10" s="172" t="s">
        <v>272</v>
      </c>
      <c r="C10" s="172" t="s">
        <v>271</v>
      </c>
      <c r="D10" s="172" t="s">
        <v>274</v>
      </c>
      <c r="E10" s="172" t="s">
        <v>94</v>
      </c>
      <c r="F10" s="69"/>
      <c r="G10" s="270" t="s">
        <v>403</v>
      </c>
    </row>
    <row r="11" spans="1:7" s="7" customFormat="1" ht="69.75" customHeight="1">
      <c r="A11" s="30">
        <v>5</v>
      </c>
      <c r="B11" s="172" t="s">
        <v>405</v>
      </c>
      <c r="C11" s="172" t="s">
        <v>273</v>
      </c>
      <c r="D11" s="172" t="s">
        <v>275</v>
      </c>
      <c r="E11" s="172" t="s">
        <v>94</v>
      </c>
      <c r="F11" s="63" t="s">
        <v>43</v>
      </c>
      <c r="G11" s="45" t="s">
        <v>406</v>
      </c>
    </row>
    <row r="12" spans="1:7" s="161" customFormat="1" ht="74.25" customHeight="1">
      <c r="A12" s="164">
        <v>6</v>
      </c>
      <c r="B12" s="172" t="s">
        <v>276</v>
      </c>
      <c r="C12" s="172" t="s">
        <v>277</v>
      </c>
      <c r="D12" s="172" t="s">
        <v>278</v>
      </c>
      <c r="E12" s="172" t="s">
        <v>94</v>
      </c>
      <c r="F12" s="63"/>
      <c r="G12" s="45" t="s">
        <v>404</v>
      </c>
    </row>
    <row r="16" spans="1:7" s="7" customFormat="1" ht="16.5" hidden="1" customHeight="1">
      <c r="A16" s="164"/>
      <c r="B16" s="162"/>
      <c r="C16" s="165"/>
      <c r="D16" s="165"/>
      <c r="E16" s="166"/>
      <c r="F16" s="191"/>
      <c r="G16" s="63"/>
    </row>
    <row r="17" spans="1:7" s="7" customFormat="1" ht="22.5" hidden="1" customHeight="1">
      <c r="A17" s="164"/>
      <c r="B17" s="163"/>
      <c r="C17" s="165"/>
      <c r="D17" s="165"/>
      <c r="E17" s="166"/>
      <c r="F17" s="189"/>
      <c r="G17" s="65"/>
    </row>
    <row r="18" spans="1:7" s="161" customFormat="1" ht="43.5" hidden="1" customHeight="1" thickBot="1">
      <c r="A18" s="168"/>
      <c r="B18" s="148"/>
      <c r="C18" s="149"/>
      <c r="D18" s="172"/>
      <c r="E18" s="146"/>
      <c r="F18" s="65"/>
      <c r="G18" s="65"/>
    </row>
  </sheetData>
  <mergeCells count="2">
    <mergeCell ref="A1:G1"/>
    <mergeCell ref="A8:G8"/>
  </mergeCells>
  <phoneticPr fontId="2" type="noConversion"/>
  <pageMargins left="0.75" right="0.75" top="1" bottom="1" header="0" footer="0"/>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6"/>
  <sheetViews>
    <sheetView topLeftCell="C1" zoomScale="150" zoomScaleNormal="150" workbookViewId="0">
      <selection activeCell="H3" sqref="H3"/>
    </sheetView>
  </sheetViews>
  <sheetFormatPr baseColWidth="10" defaultRowHeight="12.75"/>
  <cols>
    <col min="1" max="1" width="5.85546875" customWidth="1"/>
    <col min="2" max="2" width="20.42578125" hidden="1" customWidth="1"/>
    <col min="3" max="3" width="33.7109375" customWidth="1"/>
    <col min="4" max="4" width="25.28515625" customWidth="1"/>
    <col min="5" max="5" width="15.7109375" customWidth="1"/>
    <col min="6" max="6" width="13.28515625" customWidth="1"/>
    <col min="7" max="7" width="54.85546875" hidden="1" customWidth="1"/>
    <col min="8" max="8" width="35.140625" customWidth="1"/>
  </cols>
  <sheetData>
    <row r="1" spans="1:8" ht="18" customHeight="1">
      <c r="A1" s="332" t="s">
        <v>14</v>
      </c>
      <c r="B1" s="333"/>
      <c r="C1" s="333"/>
      <c r="D1" s="333"/>
      <c r="E1" s="333"/>
      <c r="F1" s="333"/>
      <c r="G1" s="333"/>
      <c r="H1" s="334"/>
    </row>
    <row r="2" spans="1:8" ht="40.5" customHeight="1">
      <c r="A2" s="106" t="s">
        <v>2</v>
      </c>
      <c r="B2" s="103" t="s">
        <v>0</v>
      </c>
      <c r="C2" s="104" t="s">
        <v>26</v>
      </c>
      <c r="D2" s="104" t="s">
        <v>25</v>
      </c>
      <c r="E2" s="104" t="s">
        <v>22</v>
      </c>
      <c r="F2" s="104" t="s">
        <v>1</v>
      </c>
      <c r="G2" s="121" t="s">
        <v>70</v>
      </c>
      <c r="H2" s="107" t="s">
        <v>386</v>
      </c>
    </row>
    <row r="3" spans="1:8" s="48" customFormat="1" ht="72" customHeight="1">
      <c r="A3" s="108">
        <v>1</v>
      </c>
      <c r="B3" s="31"/>
      <c r="C3" s="31" t="s">
        <v>387</v>
      </c>
      <c r="D3" s="31" t="s">
        <v>124</v>
      </c>
      <c r="E3" s="31" t="s">
        <v>120</v>
      </c>
      <c r="F3" s="105" t="s">
        <v>87</v>
      </c>
      <c r="G3" s="60"/>
      <c r="H3" s="109" t="s">
        <v>390</v>
      </c>
    </row>
    <row r="4" spans="1:8" s="48" customFormat="1" ht="73.5" customHeight="1" thickBot="1">
      <c r="A4" s="108">
        <v>2</v>
      </c>
      <c r="B4" s="49"/>
      <c r="C4" s="36" t="s">
        <v>121</v>
      </c>
      <c r="D4" s="36" t="s">
        <v>122</v>
      </c>
      <c r="E4" s="36" t="s">
        <v>46</v>
      </c>
      <c r="F4" s="105" t="s">
        <v>123</v>
      </c>
      <c r="G4" s="127"/>
      <c r="H4" s="110" t="s">
        <v>388</v>
      </c>
    </row>
    <row r="5" spans="1:8" s="48" customFormat="1" ht="82.5" customHeight="1" thickBot="1">
      <c r="A5" s="108">
        <v>3</v>
      </c>
      <c r="B5" s="49"/>
      <c r="C5" s="36" t="s">
        <v>125</v>
      </c>
      <c r="D5" s="36" t="s">
        <v>126</v>
      </c>
      <c r="E5" s="36" t="s">
        <v>127</v>
      </c>
      <c r="F5" s="111" t="s">
        <v>37</v>
      </c>
      <c r="G5" s="127"/>
      <c r="H5" s="110" t="s">
        <v>389</v>
      </c>
    </row>
    <row r="6" spans="1:8" ht="33.75" hidden="1" customHeight="1">
      <c r="A6" s="100"/>
      <c r="B6" s="52"/>
      <c r="C6" s="52"/>
      <c r="D6" s="101"/>
      <c r="E6" s="102"/>
    </row>
  </sheetData>
  <mergeCells count="1">
    <mergeCell ref="A1:H1"/>
  </mergeCells>
  <pageMargins left="0.75" right="0.75" top="1" bottom="1" header="0" footer="0"/>
  <pageSetup paperSize="11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Docencia</vt:lpstr>
      <vt:lpstr>Investigacion</vt:lpstr>
      <vt:lpstr>Proyección social</vt:lpstr>
      <vt:lpstr>Internacionalizacion</vt:lpstr>
      <vt:lpstr>GB</vt:lpstr>
      <vt:lpstr>GR</vt:lpstr>
      <vt:lpstr>GS</vt:lpstr>
      <vt:lpstr>GH</vt:lpstr>
      <vt:lpstr>GDO</vt:lpstr>
      <vt:lpstr>GF</vt:lpstr>
      <vt:lpstr>GA</vt:lpstr>
      <vt:lpstr>GC</vt:lpstr>
      <vt:lpstr>BU</vt:lpstr>
      <vt:lpstr>AC</vt:lpstr>
      <vt:lpstr>DE</vt:lpstr>
      <vt:lpstr>GI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2020-03-12T01:56:03Z</cp:lastPrinted>
  <dcterms:created xsi:type="dcterms:W3CDTF">2009-06-04T12:19:44Z</dcterms:created>
  <dcterms:modified xsi:type="dcterms:W3CDTF">2023-01-17T19:13:24Z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